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T:\Geoloogia\Arhiiv\2025\GL25011_Mnt 11185 km1.03-2.83 JJT - Saue v\03_OUTPUT\"/>
    </mc:Choice>
  </mc:AlternateContent>
  <xr:revisionPtr revIDLastSave="0" documentId="13_ncr:1_{49B0AC55-5419-4D85-B47B-FBCB932691A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Mnt 11185 JJT" sheetId="1" r:id="rId1"/>
    <sheet name="2" sheetId="3" r:id="rId2"/>
  </sheets>
  <definedNames>
    <definedName name="_xlnm._FilterDatabase" localSheetId="1" hidden="1">'2'!$O$28:$O$47</definedName>
    <definedName name="_xlnm._FilterDatabase" localSheetId="0" hidden="1">'Mnt 11185 JJT'!$P$28:$P$47</definedName>
    <definedName name="_xlnm.Print_Area" localSheetId="1">'2'!$A$1:$N$48</definedName>
    <definedName name="_xlnm.Print_Area" localSheetId="0">'Mnt 11185 JJT'!$A$1:$O$48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6" i="3" l="1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P42" i="1" l="1"/>
  <c r="P44" i="1"/>
  <c r="P46" i="1" l="1"/>
  <c r="P30" i="1" l="1"/>
  <c r="P31" i="1"/>
  <c r="P32" i="1"/>
  <c r="P33" i="1"/>
  <c r="P34" i="1"/>
  <c r="P35" i="1"/>
  <c r="P36" i="1"/>
  <c r="P37" i="1"/>
  <c r="P38" i="1"/>
  <c r="P39" i="1"/>
  <c r="P40" i="1"/>
  <c r="P41" i="1"/>
  <c r="P43" i="1"/>
  <c r="P45" i="1"/>
  <c r="P29" i="1" l="1"/>
</calcChain>
</file>

<file path=xl/sharedStrings.xml><?xml version="1.0" encoding="utf-8"?>
<sst xmlns="http://schemas.openxmlformats.org/spreadsheetml/2006/main" count="78" uniqueCount="51">
  <si>
    <t>-</t>
  </si>
  <si>
    <t>Muld</t>
  </si>
  <si>
    <t xml:space="preserve">GEOLOOGILISED PROFIILID                                                                               </t>
  </si>
  <si>
    <t>Asfalt</t>
  </si>
  <si>
    <t>Niiskuspaikkond</t>
  </si>
  <si>
    <r>
      <rPr>
        <b/>
        <sz val="10"/>
        <rFont val="Times New Roman"/>
        <family val="1"/>
        <charset val="186"/>
      </rPr>
      <t xml:space="preserve">C - </t>
    </r>
    <r>
      <rPr>
        <sz val="10"/>
        <rFont val="Times New Roman"/>
        <family val="1"/>
      </rPr>
      <t>saCl</t>
    </r>
  </si>
  <si>
    <r>
      <rPr>
        <b/>
        <sz val="10"/>
        <rFont val="Times New Roman"/>
        <family val="1"/>
        <charset val="186"/>
      </rPr>
      <t xml:space="preserve">D - </t>
    </r>
    <r>
      <rPr>
        <sz val="10"/>
        <rFont val="Times New Roman"/>
        <family val="1"/>
      </rPr>
      <t>siCl</t>
    </r>
  </si>
  <si>
    <t>orsiSa</t>
  </si>
  <si>
    <t>CSa</t>
  </si>
  <si>
    <t>saGr</t>
  </si>
  <si>
    <t>MSa</t>
  </si>
  <si>
    <r>
      <rPr>
        <b/>
        <sz val="10"/>
        <rFont val="Times New Roman"/>
        <family val="1"/>
        <charset val="186"/>
      </rPr>
      <t xml:space="preserve">B - </t>
    </r>
    <r>
      <rPr>
        <sz val="10"/>
        <rFont val="Times New Roman"/>
        <family val="1"/>
      </rPr>
      <t>siSa 
(Täide)</t>
    </r>
  </si>
  <si>
    <t>PA nr
Materjal/Pinnas                                        .</t>
  </si>
  <si>
    <t>Lubjakivikillustik /
saGr</t>
  </si>
  <si>
    <t>Paesõelmed /
A - sisaGr</t>
  </si>
  <si>
    <t>Betoon</t>
  </si>
  <si>
    <t>Saviliiv</t>
  </si>
  <si>
    <t>Geoloogiainsener: L. Maidla</t>
  </si>
  <si>
    <t>Kuupäev: 04.2025</t>
  </si>
  <si>
    <t>veetase (28.03.2025)</t>
  </si>
  <si>
    <r>
      <rPr>
        <b/>
        <sz val="10"/>
        <rFont val="Times New Roman"/>
        <family val="1"/>
        <charset val="186"/>
      </rPr>
      <t xml:space="preserve">A - </t>
    </r>
    <r>
      <rPr>
        <sz val="10"/>
        <rFont val="Times New Roman"/>
        <family val="1"/>
      </rPr>
      <t>clSa</t>
    </r>
  </si>
  <si>
    <r>
      <rPr>
        <b/>
        <sz val="10"/>
        <rFont val="Times New Roman"/>
        <family val="1"/>
        <charset val="186"/>
      </rPr>
      <t xml:space="preserve">B - </t>
    </r>
    <r>
      <rPr>
        <sz val="10"/>
        <rFont val="Times New Roman"/>
        <family val="1"/>
      </rPr>
      <t>siSa</t>
    </r>
  </si>
  <si>
    <t>2.</t>
  </si>
  <si>
    <t>3.</t>
  </si>
  <si>
    <t>OK</t>
  </si>
  <si>
    <t>KP - 1</t>
  </si>
  <si>
    <t>KP - 2</t>
  </si>
  <si>
    <t>KP - 3</t>
  </si>
  <si>
    <t>KP - 4</t>
  </si>
  <si>
    <t>KP - 5</t>
  </si>
  <si>
    <t>KP - 6</t>
  </si>
  <si>
    <t>KP - 7</t>
  </si>
  <si>
    <t>KP - 8</t>
  </si>
  <si>
    <t>KP - 9</t>
  </si>
  <si>
    <t>KP - 10</t>
  </si>
  <si>
    <t>KP - 11</t>
  </si>
  <si>
    <t>KP - 12</t>
  </si>
  <si>
    <t>KP - 13</t>
  </si>
  <si>
    <t>KP - 14</t>
  </si>
  <si>
    <t>KP - 15</t>
  </si>
  <si>
    <t>KP - 16</t>
  </si>
  <si>
    <t>KP - 17</t>
  </si>
  <si>
    <t>KP - 18</t>
  </si>
  <si>
    <t>KP - 19</t>
  </si>
  <si>
    <t>KP - 20</t>
  </si>
  <si>
    <t>KP - 21</t>
  </si>
  <si>
    <t>KP - 22</t>
  </si>
  <si>
    <t>KP - 23</t>
  </si>
  <si>
    <r>
      <rPr>
        <b/>
        <sz val="10"/>
        <rFont val="Times New Roman"/>
        <family val="1"/>
      </rPr>
      <t>A</t>
    </r>
    <r>
      <rPr>
        <sz val="10"/>
        <rFont val="Times New Roman"/>
        <family val="1"/>
      </rPr>
      <t xml:space="preserve"> - siGr</t>
    </r>
  </si>
  <si>
    <r>
      <t>A</t>
    </r>
    <r>
      <rPr>
        <sz val="10"/>
        <rFont val="Times New Roman"/>
        <family val="1"/>
        <charset val="186"/>
      </rPr>
      <t xml:space="preserve"> - siGr</t>
    </r>
  </si>
  <si>
    <r>
      <rPr>
        <b/>
        <sz val="10"/>
        <rFont val="Times New Roman"/>
        <family val="1"/>
        <charset val="186"/>
      </rPr>
      <t xml:space="preserve">D - </t>
    </r>
    <r>
      <rPr>
        <sz val="10"/>
        <rFont val="Times New Roman"/>
        <family val="1"/>
      </rPr>
      <t>sasiGr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</si>
</sst>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indexed="12"/>
      <name val="Times New Roman"/>
      <family val="1"/>
      <charset val="186"/>
    </font>
    <font>
      <b/>
      <sz val="10"/>
      <color indexed="12"/>
      <name val="Times New Roman"/>
      <family val="1"/>
    </font>
    <font>
      <sz val="6"/>
      <name val="Times New Roman"/>
      <family val="1"/>
    </font>
    <font>
      <sz val="9"/>
      <name val="Times New Roman"/>
      <family val="1"/>
    </font>
    <font>
      <b/>
      <sz val="15"/>
      <name val="Times New Roman"/>
      <family val="1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vertical="center"/>
      <protection locked="0"/>
    </xf>
    <xf numFmtId="0" fontId="1" fillId="0" borderId="9" xfId="0" applyFont="1" applyBorder="1" applyAlignment="1" applyProtection="1">
      <alignment vertical="center" wrapText="1"/>
      <protection locked="0"/>
    </xf>
    <xf numFmtId="0" fontId="2" fillId="3" borderId="7" xfId="0" applyFont="1" applyFill="1" applyBorder="1" applyAlignment="1">
      <alignment horizontal="center" vertical="center"/>
    </xf>
    <xf numFmtId="0" fontId="1" fillId="0" borderId="10" xfId="0" applyFont="1" applyBorder="1" applyAlignment="1" applyProtection="1">
      <alignment vertical="center"/>
      <protection locked="0"/>
    </xf>
    <xf numFmtId="0" fontId="1" fillId="0" borderId="11" xfId="0" applyFont="1" applyBorder="1" applyAlignment="1" applyProtection="1">
      <alignment vertical="center" wrapText="1"/>
      <protection locked="0"/>
    </xf>
    <xf numFmtId="0" fontId="3" fillId="0" borderId="9" xfId="0" applyFont="1" applyBorder="1" applyAlignment="1" applyProtection="1">
      <alignment horizontal="right" vertical="center" wrapText="1"/>
      <protection locked="0"/>
    </xf>
    <xf numFmtId="2" fontId="4" fillId="0" borderId="7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9" fillId="0" borderId="9" xfId="0" applyFont="1" applyBorder="1" applyAlignment="1" applyProtection="1">
      <alignment vertic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49" fontId="9" fillId="0" borderId="9" xfId="0" applyNumberFormat="1" applyFont="1" applyBorder="1" applyAlignment="1" applyProtection="1">
      <alignment horizontal="right" vertical="center" wrapText="1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" fillId="0" borderId="1" xfId="0" applyFont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 applyProtection="1">
      <alignment horizontal="right" vertical="center" wrapText="1"/>
      <protection locked="0"/>
    </xf>
    <xf numFmtId="0" fontId="1" fillId="0" borderId="4" xfId="0" applyFont="1" applyBorder="1" applyAlignment="1" applyProtection="1">
      <alignment horizontal="right" vertical="center" wrapText="1"/>
      <protection locked="0"/>
    </xf>
    <xf numFmtId="0" fontId="1" fillId="0" borderId="5" xfId="0" applyFont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vertical="center" wrapText="1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23531933224372"/>
          <c:y val="7.5630358705161854E-2"/>
          <c:w val="0.8606435143018667"/>
          <c:h val="0.89285714285714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'Mnt 11185 JJT'!$B$29</c:f>
              <c:strCache>
                <c:ptCount val="1"/>
                <c:pt idx="0">
                  <c:v>Asfalt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2.8556859968626464E-2"/>
                  <c:y val="5.57491289198606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F9F-4A22-8282-34C8FF763DD8}"/>
                </c:ext>
              </c:extLst>
            </c:dLbl>
            <c:dLbl>
              <c:idx val="1"/>
              <c:layout>
                <c:manualLayout>
                  <c:x val="-2.75463323251460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F9F-4A22-8282-34C8FF763DD8}"/>
                </c:ext>
              </c:extLst>
            </c:dLbl>
            <c:dLbl>
              <c:idx val="2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F9F-4A22-8282-34C8FF763DD8}"/>
                </c:ext>
              </c:extLst>
            </c:dLbl>
            <c:dLbl>
              <c:idx val="3"/>
              <c:layout>
                <c:manualLayout>
                  <c:x val="-2.8496205853599427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F9F-4A22-8282-34C8FF763DD8}"/>
                </c:ext>
              </c:extLst>
            </c:dLbl>
            <c:dLbl>
              <c:idx val="4"/>
              <c:layout>
                <c:manualLayout>
                  <c:x val="-2.8496205853599358E-2"/>
                  <c:y val="-5.57491289198606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F9F-4A22-8282-34C8FF763DD8}"/>
                </c:ext>
              </c:extLst>
            </c:dLbl>
            <c:dLbl>
              <c:idx val="5"/>
              <c:layout>
                <c:manualLayout>
                  <c:x val="-2.8496205853599358E-2"/>
                  <c:y val="-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F9F-4A22-8282-34C8FF763DD8}"/>
                </c:ext>
              </c:extLst>
            </c:dLbl>
            <c:dLbl>
              <c:idx val="6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F9F-4A22-8282-34C8FF763DD8}"/>
                </c:ext>
              </c:extLst>
            </c:dLbl>
            <c:dLbl>
              <c:idx val="7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F9F-4A22-8282-34C8FF763DD8}"/>
                </c:ext>
              </c:extLst>
            </c:dLbl>
            <c:dLbl>
              <c:idx val="8"/>
              <c:layout>
                <c:manualLayout>
                  <c:x val="-2.7546332325146045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F9F-4A22-8282-34C8FF763DD8}"/>
                </c:ext>
              </c:extLst>
            </c:dLbl>
            <c:dLbl>
              <c:idx val="11"/>
              <c:layout>
                <c:manualLayout>
                  <c:x val="-2.7542332302386476E-2"/>
                  <c:y val="2.1948475953978605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5B3-4037-807E-838560FF5A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'Mnt 11185 JJT'!$C$27:$N$27</c:f>
              <c:strCache>
                <c:ptCount val="12"/>
                <c:pt idx="0">
                  <c:v>KP - 1</c:v>
                </c:pt>
                <c:pt idx="1">
                  <c:v>KP - 2</c:v>
                </c:pt>
                <c:pt idx="2">
                  <c:v>KP - 3</c:v>
                </c:pt>
                <c:pt idx="3">
                  <c:v>KP - 4</c:v>
                </c:pt>
                <c:pt idx="4">
                  <c:v>KP - 5</c:v>
                </c:pt>
                <c:pt idx="5">
                  <c:v>KP - 6</c:v>
                </c:pt>
                <c:pt idx="6">
                  <c:v>KP - 7</c:v>
                </c:pt>
                <c:pt idx="7">
                  <c:v>KP - 8</c:v>
                </c:pt>
                <c:pt idx="8">
                  <c:v>KP - 9</c:v>
                </c:pt>
                <c:pt idx="9">
                  <c:v>KP - 10</c:v>
                </c:pt>
                <c:pt idx="10">
                  <c:v>KP - 11</c:v>
                </c:pt>
                <c:pt idx="11">
                  <c:v>KP - 12</c:v>
                </c:pt>
              </c:strCache>
            </c:strRef>
          </c:cat>
          <c:val>
            <c:numRef>
              <c:f>'Mnt 11185 JJT'!$C$29:$N$29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A-DF9F-4A22-8282-34C8FF763DD8}"/>
            </c:ext>
          </c:extLst>
        </c:ser>
        <c:ser>
          <c:idx val="2"/>
          <c:order val="1"/>
          <c:tx>
            <c:strRef>
              <c:f>'Mnt 11185 JJT'!$B$30</c:f>
              <c:strCache>
                <c:ptCount val="1"/>
                <c:pt idx="0">
                  <c:v>Lubjakivikillustik /
saGr</c:v>
                </c:pt>
              </c:strCache>
            </c:strRef>
          </c:tx>
          <c:spPr>
            <a:pattFill prst="solidDmnd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F9F-4A22-8282-34C8FF763DD8}"/>
                </c:ext>
              </c:extLst>
            </c:dLbl>
            <c:dLbl>
              <c:idx val="1"/>
              <c:layout>
                <c:manualLayout>
                  <c:x val="-2.6596458796692771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F9F-4A22-8282-34C8FF763DD8}"/>
                </c:ext>
              </c:extLst>
            </c:dLbl>
            <c:dLbl>
              <c:idx val="2"/>
              <c:layout>
                <c:manualLayout>
                  <c:x val="-2.8496205853599358E-2"/>
                  <c:y val="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F9F-4A22-8282-34C8FF763DD8}"/>
                </c:ext>
              </c:extLst>
            </c:dLbl>
            <c:dLbl>
              <c:idx val="3"/>
              <c:layout>
                <c:manualLayout>
                  <c:x val="-2.8496205853599427E-2"/>
                  <c:y val="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F9F-4A22-8282-34C8FF763DD8}"/>
                </c:ext>
              </c:extLst>
            </c:dLbl>
            <c:dLbl>
              <c:idx val="4"/>
              <c:layout>
                <c:manualLayout>
                  <c:x val="-2.8500221314198416E-2"/>
                  <c:y val="2.1948475953978605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F9F-4A22-8282-34C8FF763DD8}"/>
                </c:ext>
              </c:extLst>
            </c:dLbl>
            <c:dLbl>
              <c:idx val="5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F9F-4A22-8282-34C8FF763DD8}"/>
                </c:ext>
              </c:extLst>
            </c:dLbl>
            <c:dLbl>
              <c:idx val="6"/>
              <c:layout>
                <c:manualLayout>
                  <c:x val="-2.7546332325146045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F9F-4A22-8282-34C8FF763DD8}"/>
                </c:ext>
              </c:extLst>
            </c:dLbl>
            <c:dLbl>
              <c:idx val="7"/>
              <c:layout>
                <c:manualLayout>
                  <c:x val="-2.8500221314198486E-2"/>
                  <c:y val="2.1948475953978605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F9F-4A22-8282-34C8FF763DD8}"/>
                </c:ext>
              </c:extLst>
            </c:dLbl>
            <c:dLbl>
              <c:idx val="8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F9F-4A22-8282-34C8FF763DD8}"/>
                </c:ext>
              </c:extLst>
            </c:dLbl>
            <c:dLbl>
              <c:idx val="11"/>
              <c:layout>
                <c:manualLayout>
                  <c:x val="-2.7546313178856939E-2"/>
                  <c:y val="-2.78723696123349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5B3-4037-807E-838560FF5A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'Mnt 11185 JJT'!$C$27:$N$27</c:f>
              <c:strCache>
                <c:ptCount val="12"/>
                <c:pt idx="0">
                  <c:v>KP - 1</c:v>
                </c:pt>
                <c:pt idx="1">
                  <c:v>KP - 2</c:v>
                </c:pt>
                <c:pt idx="2">
                  <c:v>KP - 3</c:v>
                </c:pt>
                <c:pt idx="3">
                  <c:v>KP - 4</c:v>
                </c:pt>
                <c:pt idx="4">
                  <c:v>KP - 5</c:v>
                </c:pt>
                <c:pt idx="5">
                  <c:v>KP - 6</c:v>
                </c:pt>
                <c:pt idx="6">
                  <c:v>KP - 7</c:v>
                </c:pt>
                <c:pt idx="7">
                  <c:v>KP - 8</c:v>
                </c:pt>
                <c:pt idx="8">
                  <c:v>KP - 9</c:v>
                </c:pt>
                <c:pt idx="9">
                  <c:v>KP - 10</c:v>
                </c:pt>
                <c:pt idx="10">
                  <c:v>KP - 11</c:v>
                </c:pt>
                <c:pt idx="11">
                  <c:v>KP - 12</c:v>
                </c:pt>
              </c:strCache>
            </c:strRef>
          </c:cat>
          <c:val>
            <c:numRef>
              <c:f>'Mnt 11185 JJT'!$C$30:$N$30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15-DF9F-4A22-8282-34C8FF763DD8}"/>
            </c:ext>
          </c:extLst>
        </c:ser>
        <c:ser>
          <c:idx val="13"/>
          <c:order val="2"/>
          <c:tx>
            <c:strRef>
              <c:f>'Mnt 11185 JJT'!$B$31</c:f>
              <c:strCache>
                <c:ptCount val="1"/>
                <c:pt idx="0">
                  <c:v>Paesõelmed /
A - sisaGr</c:v>
                </c:pt>
              </c:strCache>
            </c:strRef>
          </c:tx>
          <c:spPr>
            <a:pattFill prst="lgCheck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2.8496205853599358E-2"/>
                  <c:y val="-2.78723696123350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F9F-4A22-8282-34C8FF763DD8}"/>
                </c:ext>
              </c:extLst>
            </c:dLbl>
            <c:dLbl>
              <c:idx val="1"/>
              <c:layout>
                <c:manualLayout>
                  <c:x val="-2.75463323251460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DF9F-4A22-8282-34C8FF763DD8}"/>
                </c:ext>
              </c:extLst>
            </c:dLbl>
            <c:dLbl>
              <c:idx val="2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F9F-4A22-8282-34C8FF763DD8}"/>
                </c:ext>
              </c:extLst>
            </c:dLbl>
            <c:dLbl>
              <c:idx val="3"/>
              <c:layout>
                <c:manualLayout>
                  <c:x val="-2.9446079382052671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DF9F-4A22-8282-34C8FF763DD8}"/>
                </c:ext>
              </c:extLst>
            </c:dLbl>
            <c:dLbl>
              <c:idx val="4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F9F-4A22-8282-34C8FF763DD8}"/>
                </c:ext>
              </c:extLst>
            </c:dLbl>
            <c:dLbl>
              <c:idx val="5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DF9F-4A22-8282-34C8FF763DD8}"/>
                </c:ext>
              </c:extLst>
            </c:dLbl>
            <c:dLbl>
              <c:idx val="6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DF9F-4A22-8282-34C8FF763DD8}"/>
                </c:ext>
              </c:extLst>
            </c:dLbl>
            <c:dLbl>
              <c:idx val="7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DF9F-4A22-8282-34C8FF763DD8}"/>
                </c:ext>
              </c:extLst>
            </c:dLbl>
            <c:dLbl>
              <c:idx val="8"/>
              <c:layout>
                <c:manualLayout>
                  <c:x val="-2.75463131788568E-2"/>
                  <c:y val="4.3896951905402071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DF9F-4A22-8282-34C8FF763DD8}"/>
                </c:ext>
              </c:extLst>
            </c:dLbl>
            <c:dLbl>
              <c:idx val="11"/>
              <c:layout>
                <c:manualLayout>
                  <c:x val="-2.7542332302386476E-2"/>
                  <c:y val="5.57513237674558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5B3-4037-807E-838560FF5A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'Mnt 11185 JJT'!$C$27:$N$27</c:f>
              <c:strCache>
                <c:ptCount val="12"/>
                <c:pt idx="0">
                  <c:v>KP - 1</c:v>
                </c:pt>
                <c:pt idx="1">
                  <c:v>KP - 2</c:v>
                </c:pt>
                <c:pt idx="2">
                  <c:v>KP - 3</c:v>
                </c:pt>
                <c:pt idx="3">
                  <c:v>KP - 4</c:v>
                </c:pt>
                <c:pt idx="4">
                  <c:v>KP - 5</c:v>
                </c:pt>
                <c:pt idx="5">
                  <c:v>KP - 6</c:v>
                </c:pt>
                <c:pt idx="6">
                  <c:v>KP - 7</c:v>
                </c:pt>
                <c:pt idx="7">
                  <c:v>KP - 8</c:v>
                </c:pt>
                <c:pt idx="8">
                  <c:v>KP - 9</c:v>
                </c:pt>
                <c:pt idx="9">
                  <c:v>KP - 10</c:v>
                </c:pt>
                <c:pt idx="10">
                  <c:v>KP - 11</c:v>
                </c:pt>
                <c:pt idx="11">
                  <c:v>KP - 12</c:v>
                </c:pt>
              </c:strCache>
            </c:strRef>
          </c:cat>
          <c:val>
            <c:numRef>
              <c:f>'Mnt 11185 JJT'!$C$31:$N$31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20-DF9F-4A22-8282-34C8FF763DD8}"/>
            </c:ext>
          </c:extLst>
        </c:ser>
        <c:ser>
          <c:idx val="4"/>
          <c:order val="3"/>
          <c:tx>
            <c:strRef>
              <c:f>'Mnt 11185 JJT'!$B$32</c:f>
              <c:strCache>
                <c:ptCount val="1"/>
                <c:pt idx="0">
                  <c:v>CSa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808080" mc:Ignorable="a14" a14:legacySpreadsheetColorIndex="23"/>
              </a:fgClr>
              <a:bgClr>
                <a:schemeClr val="bg1"/>
              </a:bgClr>
            </a:pattFill>
            <a:ln w="1270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</a:ln>
          </c:spPr>
          <c:invertIfNegative val="0"/>
          <c:dLbls>
            <c:dLbl>
              <c:idx val="0"/>
              <c:layout>
                <c:manualLayout>
                  <c:x val="-2.75463323251460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DF9F-4A22-8282-34C8FF763DD8}"/>
                </c:ext>
              </c:extLst>
            </c:dLbl>
            <c:dLbl>
              <c:idx val="1"/>
              <c:layout>
                <c:manualLayout>
                  <c:x val="-2.849620585359939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DF9F-4A22-8282-34C8FF763DD8}"/>
                </c:ext>
              </c:extLst>
            </c:dLbl>
            <c:dLbl>
              <c:idx val="2"/>
              <c:layout>
                <c:manualLayout>
                  <c:x val="-2.849620585359935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DF9F-4A22-8282-34C8FF763DD8}"/>
                </c:ext>
              </c:extLst>
            </c:dLbl>
            <c:dLbl>
              <c:idx val="3"/>
              <c:layout>
                <c:manualLayout>
                  <c:x val="-2.755036916620392E-2"/>
                  <c:y val="2.194847595270103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DF9F-4A22-8282-34C8FF763DD8}"/>
                </c:ext>
              </c:extLst>
            </c:dLbl>
            <c:dLbl>
              <c:idx val="4"/>
              <c:layout>
                <c:manualLayout>
                  <c:x val="-2.7541425136880873E-2"/>
                  <c:y val="-2.78701747647395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DF9F-4A22-8282-34C8FF763DD8}"/>
                </c:ext>
              </c:extLst>
            </c:dLbl>
            <c:dLbl>
              <c:idx val="5"/>
              <c:layout>
                <c:manualLayout>
                  <c:x val="-2.6584368179697664E-2"/>
                  <c:y val="2.194847595270103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DF9F-4A22-8282-34C8FF763DD8}"/>
                </c:ext>
              </c:extLst>
            </c:dLbl>
            <c:dLbl>
              <c:idx val="6"/>
              <c:layout>
                <c:manualLayout>
                  <c:x val="-2.755036916620392E-2"/>
                  <c:y val="2.194847595270103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DF9F-4A22-8282-34C8FF763DD8}"/>
                </c:ext>
              </c:extLst>
            </c:dLbl>
            <c:dLbl>
              <c:idx val="7"/>
              <c:layout>
                <c:manualLayout>
                  <c:x val="-2.849620585359935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DF9F-4A22-8282-34C8FF763DD8}"/>
                </c:ext>
              </c:extLst>
            </c:dLbl>
            <c:dLbl>
              <c:idx val="8"/>
              <c:layout>
                <c:manualLayout>
                  <c:x val="-2.8496240437728162E-2"/>
                  <c:y val="2.78767593075255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DF9F-4A22-8282-34C8FF763DD8}"/>
                </c:ext>
              </c:extLst>
            </c:dLbl>
            <c:dLbl>
              <c:idx val="11"/>
              <c:layout>
                <c:manualLayout>
                  <c:x val="-2.6584368179697664E-2"/>
                  <c:y val="8.36280830749814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5B3-4037-807E-838560FF5A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'Mnt 11185 JJT'!$C$27:$N$27</c:f>
              <c:strCache>
                <c:ptCount val="12"/>
                <c:pt idx="0">
                  <c:v>KP - 1</c:v>
                </c:pt>
                <c:pt idx="1">
                  <c:v>KP - 2</c:v>
                </c:pt>
                <c:pt idx="2">
                  <c:v>KP - 3</c:v>
                </c:pt>
                <c:pt idx="3">
                  <c:v>KP - 4</c:v>
                </c:pt>
                <c:pt idx="4">
                  <c:v>KP - 5</c:v>
                </c:pt>
                <c:pt idx="5">
                  <c:v>KP - 6</c:v>
                </c:pt>
                <c:pt idx="6">
                  <c:v>KP - 7</c:v>
                </c:pt>
                <c:pt idx="7">
                  <c:v>KP - 8</c:v>
                </c:pt>
                <c:pt idx="8">
                  <c:v>KP - 9</c:v>
                </c:pt>
                <c:pt idx="9">
                  <c:v>KP - 10</c:v>
                </c:pt>
                <c:pt idx="10">
                  <c:v>KP - 11</c:v>
                </c:pt>
                <c:pt idx="11">
                  <c:v>KP - 12</c:v>
                </c:pt>
              </c:strCache>
            </c:strRef>
          </c:cat>
          <c:val>
            <c:numRef>
              <c:f>'Mnt 11185 JJT'!$C$32:$N$32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2B-DF9F-4A22-8282-34C8FF763DD8}"/>
            </c:ext>
          </c:extLst>
        </c:ser>
        <c:ser>
          <c:idx val="3"/>
          <c:order val="4"/>
          <c:tx>
            <c:strRef>
              <c:f>'Mnt 11185 JJT'!$B$33</c:f>
              <c:strCache>
                <c:ptCount val="1"/>
                <c:pt idx="0">
                  <c:v>B - siSa 
(Täide)</c:v>
                </c:pt>
              </c:strCache>
            </c:strRef>
          </c:tx>
          <c:spPr>
            <a:pattFill prst="pct30">
              <a:fgClr>
                <a:schemeClr val="accent4"/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593376188314551E-2"/>
                  <c:y val="-3.18252901314165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DF9F-4A22-8282-34C8FF763DD8}"/>
                </c:ext>
              </c:extLst>
            </c:dLbl>
            <c:dLbl>
              <c:idx val="1"/>
              <c:layout>
                <c:manualLayout>
                  <c:x val="-2.8056916919333395E-2"/>
                  <c:y val="4.857197728332738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DF9F-4A22-8282-34C8FF763DD8}"/>
                </c:ext>
              </c:extLst>
            </c:dLbl>
            <c:dLbl>
              <c:idx val="2"/>
              <c:layout>
                <c:manualLayout>
                  <c:x val="-2.67180655403991E-2"/>
                  <c:y val="-1.44574611100436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DF9F-4A22-8282-34C8FF763DD8}"/>
                </c:ext>
              </c:extLst>
            </c:dLbl>
            <c:dLbl>
              <c:idx val="3"/>
              <c:layout>
                <c:manualLayout>
                  <c:x val="-2.8779558665012323E-2"/>
                  <c:y val="1.854426733243710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DF9F-4A22-8282-34C8FF763DD8}"/>
                </c:ext>
              </c:extLst>
            </c:dLbl>
            <c:dLbl>
              <c:idx val="4"/>
              <c:layout>
                <c:manualLayout>
                  <c:x val="-2.7231147294237371E-2"/>
                  <c:y val="-1.51751762736974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DF9F-4A22-8282-34C8FF763DD8}"/>
                </c:ext>
              </c:extLst>
            </c:dLbl>
            <c:dLbl>
              <c:idx val="5"/>
              <c:layout>
                <c:manualLayout>
                  <c:x val="-2.7903315176280485E-2"/>
                  <c:y val="2.68451809377486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DF9F-4A22-8282-34C8FF763DD8}"/>
                </c:ext>
              </c:extLst>
            </c:dLbl>
            <c:dLbl>
              <c:idx val="6"/>
              <c:layout>
                <c:manualLayout>
                  <c:x val="-2.7523855026694029E-2"/>
                  <c:y val="6.845071195368871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DF9F-4A22-8282-34C8FF763DD8}"/>
                </c:ext>
              </c:extLst>
            </c:dLbl>
            <c:dLbl>
              <c:idx val="7"/>
              <c:layout>
                <c:manualLayout>
                  <c:x val="-2.7245644339032312E-2"/>
                  <c:y val="4.784987242448403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DF9F-4A22-8282-34C8FF763DD8}"/>
                </c:ext>
              </c:extLst>
            </c:dLbl>
            <c:dLbl>
              <c:idx val="8"/>
              <c:layout>
                <c:manualLayout>
                  <c:x val="-2.8038740087148146E-2"/>
                  <c:y val="2.82762215698647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DF9F-4A22-8282-34C8FF763DD8}"/>
                </c:ext>
              </c:extLst>
            </c:dLbl>
            <c:dLbl>
              <c:idx val="11"/>
              <c:layout>
                <c:manualLayout>
                  <c:x val="-2.6699963819090785E-2"/>
                  <c:y val="4.4987791160251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5B3-4037-807E-838560FF5A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'Mnt 11185 JJT'!$C$27:$N$27</c:f>
              <c:strCache>
                <c:ptCount val="12"/>
                <c:pt idx="0">
                  <c:v>KP - 1</c:v>
                </c:pt>
                <c:pt idx="1">
                  <c:v>KP - 2</c:v>
                </c:pt>
                <c:pt idx="2">
                  <c:v>KP - 3</c:v>
                </c:pt>
                <c:pt idx="3">
                  <c:v>KP - 4</c:v>
                </c:pt>
                <c:pt idx="4">
                  <c:v>KP - 5</c:v>
                </c:pt>
                <c:pt idx="5">
                  <c:v>KP - 6</c:v>
                </c:pt>
                <c:pt idx="6">
                  <c:v>KP - 7</c:v>
                </c:pt>
                <c:pt idx="7">
                  <c:v>KP - 8</c:v>
                </c:pt>
                <c:pt idx="8">
                  <c:v>KP - 9</c:v>
                </c:pt>
                <c:pt idx="9">
                  <c:v>KP - 10</c:v>
                </c:pt>
                <c:pt idx="10">
                  <c:v>KP - 11</c:v>
                </c:pt>
                <c:pt idx="11">
                  <c:v>KP - 12</c:v>
                </c:pt>
              </c:strCache>
            </c:strRef>
          </c:cat>
          <c:val>
            <c:numRef>
              <c:f>'Mnt 11185 JJT'!$C$33:$N$33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36-DF9F-4A22-8282-34C8FF763DD8}"/>
            </c:ext>
          </c:extLst>
        </c:ser>
        <c:ser>
          <c:idx val="7"/>
          <c:order val="5"/>
          <c:tx>
            <c:strRef>
              <c:f>'Mnt 11185 JJT'!$B$34</c:f>
              <c:strCache>
                <c:ptCount val="1"/>
                <c:pt idx="0">
                  <c:v>Muld</c:v>
                </c:pt>
              </c:strCache>
            </c:strRef>
          </c:tx>
          <c:spPr>
            <a:pattFill prst="dashVert">
              <a:fgClr>
                <a:srgbClr val="FF00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6924259467566554E-2"/>
                  <c:y val="5.423907377431479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DF9F-4A22-8282-34C8FF763DD8}"/>
                </c:ext>
              </c:extLst>
            </c:dLbl>
            <c:dLbl>
              <c:idx val="1"/>
              <c:layout>
                <c:manualLayout>
                  <c:x val="-2.8553984053163724E-2"/>
                  <c:y val="9.309468023814096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DF9F-4A22-8282-34C8FF763DD8}"/>
                </c:ext>
              </c:extLst>
            </c:dLbl>
            <c:dLbl>
              <c:idx val="2"/>
              <c:layout>
                <c:manualLayout>
                  <c:x val="-2.7220547431571054E-2"/>
                  <c:y val="-9.922905978216136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DF9F-4A22-8282-34C8FF763DD8}"/>
                </c:ext>
              </c:extLst>
            </c:dLbl>
            <c:dLbl>
              <c:idx val="3"/>
              <c:layout>
                <c:manualLayout>
                  <c:x val="-2.7580427446569179E-2"/>
                  <c:y val="4.880463112842627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DF9F-4A22-8282-34C8FF763DD8}"/>
                </c:ext>
              </c:extLst>
            </c:dLbl>
            <c:dLbl>
              <c:idx val="4"/>
              <c:layout>
                <c:manualLayout>
                  <c:x val="-2.8679360755363047E-2"/>
                  <c:y val="3.066421575351912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DF9F-4A22-8282-34C8FF763DD8}"/>
                </c:ext>
              </c:extLst>
            </c:dLbl>
            <c:dLbl>
              <c:idx val="5"/>
              <c:layout>
                <c:manualLayout>
                  <c:x val="-2.7873646379944984E-2"/>
                  <c:y val="6.790858459765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DF9F-4A22-8282-34C8FF763DD8}"/>
                </c:ext>
              </c:extLst>
            </c:dLbl>
            <c:dLbl>
              <c:idx val="6"/>
              <c:layout>
                <c:manualLayout>
                  <c:x val="-2.7070936439598726E-2"/>
                  <c:y val="4.898899832642871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DF9F-4A22-8282-34C8FF763DD8}"/>
                </c:ext>
              </c:extLst>
            </c:dLbl>
            <c:dLbl>
              <c:idx val="7"/>
              <c:layout>
                <c:manualLayout>
                  <c:x val="-2.8171461006451338E-2"/>
                  <c:y val="4.898899832642921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DF9F-4A22-8282-34C8FF763DD8}"/>
                </c:ext>
              </c:extLst>
            </c:dLbl>
            <c:dLbl>
              <c:idx val="8"/>
              <c:layout>
                <c:manualLayout>
                  <c:x val="-2.7575456199054639E-2"/>
                  <c:y val="4.72638481165464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DF9F-4A22-8282-34C8FF763DD8}"/>
                </c:ext>
              </c:extLst>
            </c:dLbl>
            <c:dLbl>
              <c:idx val="9"/>
              <c:layout>
                <c:manualLayout>
                  <c:x val="-2.292768959435626E-2"/>
                  <c:y val="1.67247386759582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DF9F-4A22-8282-34C8FF763DD8}"/>
                </c:ext>
              </c:extLst>
            </c:dLbl>
            <c:dLbl>
              <c:idx val="10"/>
              <c:layout>
                <c:manualLayout>
                  <c:x val="-2.4554941682013626E-2"/>
                  <c:y val="7.52613240418118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063-4977-ADD3-D45BBC5E8030}"/>
                </c:ext>
              </c:extLst>
            </c:dLbl>
            <c:dLbl>
              <c:idx val="11"/>
              <c:layout>
                <c:manualLayout>
                  <c:x val="-2.7409536272206766E-2"/>
                  <c:y val="4.952234629207934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5B3-4037-807E-838560FF5A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'Mnt 11185 JJT'!$C$27:$N$27</c:f>
              <c:strCache>
                <c:ptCount val="12"/>
                <c:pt idx="0">
                  <c:v>KP - 1</c:v>
                </c:pt>
                <c:pt idx="1">
                  <c:v>KP - 2</c:v>
                </c:pt>
                <c:pt idx="2">
                  <c:v>KP - 3</c:v>
                </c:pt>
                <c:pt idx="3">
                  <c:v>KP - 4</c:v>
                </c:pt>
                <c:pt idx="4">
                  <c:v>KP - 5</c:v>
                </c:pt>
                <c:pt idx="5">
                  <c:v>KP - 6</c:v>
                </c:pt>
                <c:pt idx="6">
                  <c:v>KP - 7</c:v>
                </c:pt>
                <c:pt idx="7">
                  <c:v>KP - 8</c:v>
                </c:pt>
                <c:pt idx="8">
                  <c:v>KP - 9</c:v>
                </c:pt>
                <c:pt idx="9">
                  <c:v>KP - 10</c:v>
                </c:pt>
                <c:pt idx="10">
                  <c:v>KP - 11</c:v>
                </c:pt>
                <c:pt idx="11">
                  <c:v>KP - 12</c:v>
                </c:pt>
              </c:strCache>
            </c:strRef>
          </c:cat>
          <c:val>
            <c:numRef>
              <c:f>'Mnt 11185 JJT'!$C$34:$N$34</c:f>
              <c:numCache>
                <c:formatCode>General</c:formatCode>
                <c:ptCount val="12"/>
                <c:pt idx="0">
                  <c:v>83</c:v>
                </c:pt>
                <c:pt idx="1">
                  <c:v>57</c:v>
                </c:pt>
                <c:pt idx="2">
                  <c:v>84</c:v>
                </c:pt>
                <c:pt idx="3">
                  <c:v>54</c:v>
                </c:pt>
                <c:pt idx="4">
                  <c:v>81</c:v>
                </c:pt>
                <c:pt idx="5">
                  <c:v>88</c:v>
                </c:pt>
                <c:pt idx="6">
                  <c:v>97</c:v>
                </c:pt>
                <c:pt idx="7">
                  <c:v>122</c:v>
                </c:pt>
                <c:pt idx="8">
                  <c:v>40</c:v>
                </c:pt>
                <c:pt idx="9">
                  <c:v>60</c:v>
                </c:pt>
                <c:pt idx="10">
                  <c:v>53</c:v>
                </c:pt>
                <c:pt idx="11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DF9F-4A22-8282-34C8FF763DD8}"/>
            </c:ext>
          </c:extLst>
        </c:ser>
        <c:ser>
          <c:idx val="8"/>
          <c:order val="6"/>
          <c:tx>
            <c:strRef>
              <c:f>'Mnt 11185 JJT'!$B$35</c:f>
              <c:strCache>
                <c:ptCount val="1"/>
                <c:pt idx="0">
                  <c:v>orsiSa</c:v>
                </c:pt>
              </c:strCache>
            </c:strRef>
          </c:tx>
          <c:spPr>
            <a:pattFill prst="pct30">
              <a:fgClr>
                <a:srgbClr val="FF00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876640419947505E-2"/>
                  <c:y val="3.973332601717467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DF9F-4A22-8282-34C8FF763DD8}"/>
                </c:ext>
              </c:extLst>
            </c:dLbl>
            <c:dLbl>
              <c:idx val="1"/>
              <c:layout>
                <c:manualLayout>
                  <c:x val="-2.7813198350206226E-2"/>
                  <c:y val="5.3817663036022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DF9F-4A22-8282-34C8FF763DD8}"/>
                </c:ext>
              </c:extLst>
            </c:dLbl>
            <c:dLbl>
              <c:idx val="2"/>
              <c:layout>
                <c:manualLayout>
                  <c:x val="-2.5838817616595178E-2"/>
                  <c:y val="2.612746577409531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DF9F-4A22-8282-34C8FF763DD8}"/>
                </c:ext>
              </c:extLst>
            </c:dLbl>
            <c:dLbl>
              <c:idx val="3"/>
              <c:layout>
                <c:manualLayout>
                  <c:x val="-2.8535898980677803E-2"/>
                  <c:y val="4.450931438448294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DF9F-4A22-8282-34C8FF763DD8}"/>
                </c:ext>
              </c:extLst>
            </c:dLbl>
            <c:dLbl>
              <c:idx val="4"/>
              <c:layout>
                <c:manualLayout>
                  <c:x val="-2.8467698304544781E-2"/>
                  <c:y val="2.541194545803674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DF9F-4A22-8282-34C8FF763DD8}"/>
                </c:ext>
              </c:extLst>
            </c:dLbl>
            <c:dLbl>
              <c:idx val="5"/>
              <c:layout>
                <c:manualLayout>
                  <c:x val="-2.6508355972377454E-2"/>
                  <c:y val="3.175944470355890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DF9F-4A22-8282-34C8FF763DD8}"/>
                </c:ext>
              </c:extLst>
            </c:dLbl>
            <c:dLbl>
              <c:idx val="6"/>
              <c:layout>
                <c:manualLayout>
                  <c:x val="-2.7356808436694038E-2"/>
                  <c:y val="-1.50742132843145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DF9F-4A22-8282-34C8FF763DD8}"/>
                </c:ext>
              </c:extLst>
            </c:dLbl>
            <c:dLbl>
              <c:idx val="7"/>
              <c:layout>
                <c:manualLayout>
                  <c:x val="-2.8208248968879031E-2"/>
                  <c:y val="3.380723750994540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DF9F-4A22-8282-34C8FF763DD8}"/>
                </c:ext>
              </c:extLst>
            </c:dLbl>
            <c:dLbl>
              <c:idx val="8"/>
              <c:layout>
                <c:manualLayout>
                  <c:x val="-2.7580352455943147E-2"/>
                  <c:y val="3.042278251803890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DF9F-4A22-8282-34C8FF763DD8}"/>
                </c:ext>
              </c:extLst>
            </c:dLbl>
            <c:dLbl>
              <c:idx val="11"/>
              <c:layout>
                <c:manualLayout>
                  <c:x val="-2.6939041739940457E-2"/>
                  <c:y val="8.279404098877883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5B3-4037-807E-838560FF5A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'Mnt 11185 JJT'!$C$27:$N$27</c:f>
              <c:strCache>
                <c:ptCount val="12"/>
                <c:pt idx="0">
                  <c:v>KP - 1</c:v>
                </c:pt>
                <c:pt idx="1">
                  <c:v>KP - 2</c:v>
                </c:pt>
                <c:pt idx="2">
                  <c:v>KP - 3</c:v>
                </c:pt>
                <c:pt idx="3">
                  <c:v>KP - 4</c:v>
                </c:pt>
                <c:pt idx="4">
                  <c:v>KP - 5</c:v>
                </c:pt>
                <c:pt idx="5">
                  <c:v>KP - 6</c:v>
                </c:pt>
                <c:pt idx="6">
                  <c:v>KP - 7</c:v>
                </c:pt>
                <c:pt idx="7">
                  <c:v>KP - 8</c:v>
                </c:pt>
                <c:pt idx="8">
                  <c:v>KP - 9</c:v>
                </c:pt>
                <c:pt idx="9">
                  <c:v>KP - 10</c:v>
                </c:pt>
                <c:pt idx="10">
                  <c:v>KP - 11</c:v>
                </c:pt>
                <c:pt idx="11">
                  <c:v>KP - 12</c:v>
                </c:pt>
              </c:strCache>
            </c:strRef>
          </c:cat>
          <c:val>
            <c:numRef>
              <c:f>'Mnt 11185 JJT'!$C$35:$N$35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4C-DF9F-4A22-8282-34C8FF763DD8}"/>
            </c:ext>
          </c:extLst>
        </c:ser>
        <c:ser>
          <c:idx val="14"/>
          <c:order val="7"/>
          <c:tx>
            <c:strRef>
              <c:f>'Mnt 11185 JJT'!$B$36</c:f>
              <c:strCache>
                <c:ptCount val="1"/>
                <c:pt idx="0">
                  <c:v>B - siSa</c:v>
                </c:pt>
              </c:strCache>
            </c:strRef>
          </c:tx>
          <c:spPr>
            <a:pattFill prst="pct30">
              <a:fgClr>
                <a:schemeClr val="accent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9197468277154272E-2"/>
                  <c:y val="-1.816236385085908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DF9F-4A22-8282-34C8FF763DD8}"/>
                </c:ext>
              </c:extLst>
            </c:dLbl>
            <c:dLbl>
              <c:idx val="1"/>
              <c:layout>
                <c:manualLayout>
                  <c:x val="-2.9147977515709252E-2"/>
                  <c:y val="7.816071771516467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DF9F-4A22-8282-34C8FF763DD8}"/>
                </c:ext>
              </c:extLst>
            </c:dLbl>
            <c:dLbl>
              <c:idx val="2"/>
              <c:layout>
                <c:manualLayout>
                  <c:x val="-2.7561635797723704E-2"/>
                  <c:y val="-5.462975664626265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DF9F-4A22-8282-34C8FF763DD8}"/>
                </c:ext>
              </c:extLst>
            </c:dLbl>
            <c:dLbl>
              <c:idx val="3"/>
              <c:layout>
                <c:manualLayout>
                  <c:x val="-2.8624079150039308E-2"/>
                  <c:y val="3.573211885099728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DF9F-4A22-8282-34C8FF763DD8}"/>
                </c:ext>
              </c:extLst>
            </c:dLbl>
            <c:dLbl>
              <c:idx val="4"/>
              <c:layout>
                <c:manualLayout>
                  <c:x val="-2.7567794889621258E-2"/>
                  <c:y val="8.265796043787209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DF9F-4A22-8282-34C8FF763DD8}"/>
                </c:ext>
              </c:extLst>
            </c:dLbl>
            <c:dLbl>
              <c:idx val="5"/>
              <c:layout>
                <c:manualLayout>
                  <c:x val="-2.5761828967876654E-2"/>
                  <c:y val="-8.968147274273642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DF9F-4A22-8282-34C8FF763DD8}"/>
                </c:ext>
              </c:extLst>
            </c:dLbl>
            <c:dLbl>
              <c:idx val="6"/>
              <c:layout>
                <c:manualLayout>
                  <c:x val="-2.7178269882543866E-2"/>
                  <c:y val="3.293368816702790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DF9F-4A22-8282-34C8FF763DD8}"/>
                </c:ext>
              </c:extLst>
            </c:dLbl>
            <c:dLbl>
              <c:idx val="7"/>
              <c:layout>
                <c:manualLayout>
                  <c:x val="-2.8179122315884653E-2"/>
                  <c:y val="-2.2815440752831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4-DF9F-4A22-8282-34C8FF763DD8}"/>
                </c:ext>
              </c:extLst>
            </c:dLbl>
            <c:dLbl>
              <c:idx val="8"/>
              <c:layout>
                <c:manualLayout>
                  <c:x val="-2.8315935508061493E-2"/>
                  <c:y val="5.755768333836319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DF9F-4A22-8282-34C8FF763DD8}"/>
                </c:ext>
              </c:extLst>
            </c:dLbl>
            <c:dLbl>
              <c:idx val="11"/>
              <c:layout>
                <c:manualLayout>
                  <c:x val="-2.7894452092818114E-2"/>
                  <c:y val="2.158852094707673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5B3-4037-807E-838560FF5A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'Mnt 11185 JJT'!$C$27:$N$27</c:f>
              <c:strCache>
                <c:ptCount val="12"/>
                <c:pt idx="0">
                  <c:v>KP - 1</c:v>
                </c:pt>
                <c:pt idx="1">
                  <c:v>KP - 2</c:v>
                </c:pt>
                <c:pt idx="2">
                  <c:v>KP - 3</c:v>
                </c:pt>
                <c:pt idx="3">
                  <c:v>KP - 4</c:v>
                </c:pt>
                <c:pt idx="4">
                  <c:v>KP - 5</c:v>
                </c:pt>
                <c:pt idx="5">
                  <c:v>KP - 6</c:v>
                </c:pt>
                <c:pt idx="6">
                  <c:v>KP - 7</c:v>
                </c:pt>
                <c:pt idx="7">
                  <c:v>KP - 8</c:v>
                </c:pt>
                <c:pt idx="8">
                  <c:v>KP - 9</c:v>
                </c:pt>
                <c:pt idx="9">
                  <c:v>KP - 10</c:v>
                </c:pt>
                <c:pt idx="10">
                  <c:v>KP - 11</c:v>
                </c:pt>
                <c:pt idx="11">
                  <c:v>KP - 12</c:v>
                </c:pt>
              </c:strCache>
            </c:strRef>
          </c:cat>
          <c:val>
            <c:numRef>
              <c:f>'Mnt 11185 JJT'!$C$36:$N$36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57-DF9F-4A22-8282-34C8FF763DD8}"/>
            </c:ext>
          </c:extLst>
        </c:ser>
        <c:ser>
          <c:idx val="15"/>
          <c:order val="8"/>
          <c:tx>
            <c:strRef>
              <c:f>'Mnt 11185 JJT'!$B$37</c:f>
              <c:strCache>
                <c:ptCount val="1"/>
                <c:pt idx="0">
                  <c:v>MSa</c:v>
                </c:pt>
              </c:strCache>
            </c:strRef>
          </c:tx>
          <c:spPr>
            <a:pattFill prst="pct20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9253543307086613E-2"/>
                  <c:y val="9.3259074323029248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DF9F-4A22-8282-34C8FF763DD8}"/>
                </c:ext>
              </c:extLst>
            </c:dLbl>
            <c:dLbl>
              <c:idx val="1"/>
              <c:layout>
                <c:manualLayout>
                  <c:x val="-2.7453325913380185E-2"/>
                  <c:y val="4.96013608055100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DF9F-4A22-8282-34C8FF763DD8}"/>
                </c:ext>
              </c:extLst>
            </c:dLbl>
            <c:dLbl>
              <c:idx val="2"/>
              <c:layout>
                <c:manualLayout>
                  <c:x val="-2.7005890420291175E-2"/>
                  <c:y val="-8.191171225548026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A-DF9F-4A22-8282-34C8FF763DD8}"/>
                </c:ext>
              </c:extLst>
            </c:dLbl>
            <c:dLbl>
              <c:idx val="3"/>
              <c:layout>
                <c:manualLayout>
                  <c:x val="-2.8412448443944575E-2"/>
                  <c:y val="-2.193091717193836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DF9F-4A22-8282-34C8FF763DD8}"/>
                </c:ext>
              </c:extLst>
            </c:dLbl>
            <c:dLbl>
              <c:idx val="4"/>
              <c:layout>
                <c:manualLayout>
                  <c:x val="-2.9050183154117601E-2"/>
                  <c:y val="2.582896650113857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C-DF9F-4A22-8282-34C8FF763DD8}"/>
                </c:ext>
              </c:extLst>
            </c:dLbl>
            <c:dLbl>
              <c:idx val="5"/>
              <c:layout>
                <c:manualLayout>
                  <c:x val="-2.7568095333128449E-2"/>
                  <c:y val="-7.152788828225637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DF9F-4A22-8282-34C8FF763DD8}"/>
                </c:ext>
              </c:extLst>
            </c:dLbl>
            <c:dLbl>
              <c:idx val="6"/>
              <c:layout>
                <c:manualLayout>
                  <c:x val="-2.8841319835020623E-2"/>
                  <c:y val="-1.256396608960465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E-DF9F-4A22-8282-34C8FF763DD8}"/>
                </c:ext>
              </c:extLst>
            </c:dLbl>
            <c:dLbl>
              <c:idx val="7"/>
              <c:layout>
                <c:manualLayout>
                  <c:x val="-2.8737307836520575E-2"/>
                  <c:y val="-9.776290158852068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DF9F-4A22-8282-34C8FF763DD8}"/>
                </c:ext>
              </c:extLst>
            </c:dLbl>
            <c:dLbl>
              <c:idx val="8"/>
              <c:layout>
                <c:manualLayout>
                  <c:x val="-2.8527559055118109E-2"/>
                  <c:y val="-1.195928557710771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0-DF9F-4A22-8282-34C8FF763DD8}"/>
                </c:ext>
              </c:extLst>
            </c:dLbl>
            <c:dLbl>
              <c:idx val="11"/>
              <c:layout>
                <c:manualLayout>
                  <c:x val="-2.6939041739940457E-2"/>
                  <c:y val="6.975225657768389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5B3-4037-807E-838560FF5A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'Mnt 11185 JJT'!$C$27:$N$27</c:f>
              <c:strCache>
                <c:ptCount val="12"/>
                <c:pt idx="0">
                  <c:v>KP - 1</c:v>
                </c:pt>
                <c:pt idx="1">
                  <c:v>KP - 2</c:v>
                </c:pt>
                <c:pt idx="2">
                  <c:v>KP - 3</c:v>
                </c:pt>
                <c:pt idx="3">
                  <c:v>KP - 4</c:v>
                </c:pt>
                <c:pt idx="4">
                  <c:v>KP - 5</c:v>
                </c:pt>
                <c:pt idx="5">
                  <c:v>KP - 6</c:v>
                </c:pt>
                <c:pt idx="6">
                  <c:v>KP - 7</c:v>
                </c:pt>
                <c:pt idx="7">
                  <c:v>KP - 8</c:v>
                </c:pt>
                <c:pt idx="8">
                  <c:v>KP - 9</c:v>
                </c:pt>
                <c:pt idx="9">
                  <c:v>KP - 10</c:v>
                </c:pt>
                <c:pt idx="10">
                  <c:v>KP - 11</c:v>
                </c:pt>
                <c:pt idx="11">
                  <c:v>KP - 12</c:v>
                </c:pt>
              </c:strCache>
            </c:strRef>
          </c:cat>
          <c:val>
            <c:numRef>
              <c:f>'Mnt 11185 JJT'!$C$37:$N$37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62-DF9F-4A22-8282-34C8FF763DD8}"/>
            </c:ext>
          </c:extLst>
        </c:ser>
        <c:ser>
          <c:idx val="9"/>
          <c:order val="9"/>
          <c:tx>
            <c:strRef>
              <c:f>'Mnt 11185 JJT'!$B$38</c:f>
              <c:strCache>
                <c:ptCount val="1"/>
                <c:pt idx="0">
                  <c:v>D - sasiGr</c:v>
                </c:pt>
              </c:strCache>
            </c:strRef>
          </c:tx>
          <c:spPr>
            <a:pattFill prst="pct40">
              <a:fgClr>
                <a:srgbClr val="FF00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8296256622255409E-2"/>
                  <c:y val="1.026091250788773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3-DF9F-4A22-8282-34C8FF763DD8}"/>
                </c:ext>
              </c:extLst>
            </c:dLbl>
            <c:dLbl>
              <c:idx val="1"/>
              <c:layout>
                <c:manualLayout>
                  <c:x val="-2.7241738573438645E-2"/>
                  <c:y val="2.952728469916972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DF9F-4A22-8282-34C8FF763DD8}"/>
                </c:ext>
              </c:extLst>
            </c:dLbl>
            <c:dLbl>
              <c:idx val="2"/>
              <c:layout>
                <c:manualLayout>
                  <c:x val="-2.7666866136118486E-2"/>
                  <c:y val="3.75187247935481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5-DF9F-4A22-8282-34C8FF763DD8}"/>
                </c:ext>
              </c:extLst>
            </c:dLbl>
            <c:dLbl>
              <c:idx val="3"/>
              <c:layout>
                <c:manualLayout>
                  <c:x val="-2.766866879716165E-2"/>
                  <c:y val="-3.9726741474388872E-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6-DF9F-4A22-8282-34C8FF763DD8}"/>
                </c:ext>
              </c:extLst>
            </c:dLbl>
            <c:dLbl>
              <c:idx val="4"/>
              <c:layout>
                <c:manualLayout>
                  <c:x val="-2.9049281823595948E-2"/>
                  <c:y val="-1.1149825783961905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7-DF9F-4A22-8282-34C8FF763DD8}"/>
                </c:ext>
              </c:extLst>
            </c:dLbl>
            <c:dLbl>
              <c:idx val="5"/>
              <c:layout>
                <c:manualLayout>
                  <c:x val="-2.7459259672647271E-2"/>
                  <c:y val="-1.52585804823167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8-DF9F-4A22-8282-34C8FF763DD8}"/>
                </c:ext>
              </c:extLst>
            </c:dLbl>
            <c:dLbl>
              <c:idx val="6"/>
              <c:layout>
                <c:manualLayout>
                  <c:x val="-2.926464191976003E-2"/>
                  <c:y val="1.466377678399981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9-DF9F-4A22-8282-34C8FF763DD8}"/>
                </c:ext>
              </c:extLst>
            </c:dLbl>
            <c:dLbl>
              <c:idx val="7"/>
              <c:layout>
                <c:manualLayout>
                  <c:x val="-2.7251277654792062E-2"/>
                  <c:y val="-6.34091470273430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A-DF9F-4A22-8282-34C8FF763DD8}"/>
                </c:ext>
              </c:extLst>
            </c:dLbl>
            <c:dLbl>
              <c:idx val="8"/>
              <c:layout>
                <c:manualLayout>
                  <c:x val="-2.9479940007499063E-2"/>
                  <c:y val="-7.5744190512771266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B-DF9F-4A22-8282-34C8FF763DD8}"/>
                </c:ext>
              </c:extLst>
            </c:dLbl>
            <c:dLbl>
              <c:idx val="11"/>
              <c:layout>
                <c:manualLayout>
                  <c:x val="-2.6198298272953075E-2"/>
                  <c:y val="2.204943894208345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5B3-4037-807E-838560FF5A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'Mnt 11185 JJT'!$C$27:$N$27</c:f>
              <c:strCache>
                <c:ptCount val="12"/>
                <c:pt idx="0">
                  <c:v>KP - 1</c:v>
                </c:pt>
                <c:pt idx="1">
                  <c:v>KP - 2</c:v>
                </c:pt>
                <c:pt idx="2">
                  <c:v>KP - 3</c:v>
                </c:pt>
                <c:pt idx="3">
                  <c:v>KP - 4</c:v>
                </c:pt>
                <c:pt idx="4">
                  <c:v>KP - 5</c:v>
                </c:pt>
                <c:pt idx="5">
                  <c:v>KP - 6</c:v>
                </c:pt>
                <c:pt idx="6">
                  <c:v>KP - 7</c:v>
                </c:pt>
                <c:pt idx="7">
                  <c:v>KP - 8</c:v>
                </c:pt>
                <c:pt idx="8">
                  <c:v>KP - 9</c:v>
                </c:pt>
                <c:pt idx="9">
                  <c:v>KP - 10</c:v>
                </c:pt>
                <c:pt idx="10">
                  <c:v>KP - 11</c:v>
                </c:pt>
                <c:pt idx="11">
                  <c:v>KP - 12</c:v>
                </c:pt>
              </c:strCache>
            </c:strRef>
          </c:cat>
          <c:val>
            <c:numRef>
              <c:f>'Mnt 11185 JJT'!$C$38:$N$38</c:f>
              <c:numCache>
                <c:formatCode>General</c:formatCode>
                <c:ptCount val="12"/>
                <c:pt idx="0">
                  <c:v>27</c:v>
                </c:pt>
                <c:pt idx="1">
                  <c:v>3</c:v>
                </c:pt>
                <c:pt idx="2">
                  <c:v>31</c:v>
                </c:pt>
                <c:pt idx="3">
                  <c:v>22</c:v>
                </c:pt>
                <c:pt idx="4">
                  <c:v>32</c:v>
                </c:pt>
                <c:pt idx="5">
                  <c:v>36</c:v>
                </c:pt>
                <c:pt idx="6">
                  <c:v>41</c:v>
                </c:pt>
                <c:pt idx="7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D-DF9F-4A22-8282-34C8FF763DD8}"/>
            </c:ext>
          </c:extLst>
        </c:ser>
        <c:ser>
          <c:idx val="10"/>
          <c:order val="10"/>
          <c:tx>
            <c:strRef>
              <c:f>'Mnt 11185 JJT'!$B$39</c:f>
              <c:strCache>
                <c:ptCount val="1"/>
                <c:pt idx="0">
                  <c:v>saGr</c:v>
                </c:pt>
              </c:strCache>
            </c:strRef>
          </c:tx>
          <c:spPr>
            <a:pattFill prst="lgConfetti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453393325834307E-2"/>
                  <c:y val="5.310214271996488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E-DF9F-4A22-8282-34C8FF763DD8}"/>
                </c:ext>
              </c:extLst>
            </c:dLbl>
            <c:dLbl>
              <c:idx val="1"/>
              <c:layout>
                <c:manualLayout>
                  <c:x val="-2.7598515238231831E-2"/>
                  <c:y val="4.368185684106559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F-DF9F-4A22-8282-34C8FF763DD8}"/>
                </c:ext>
              </c:extLst>
            </c:dLbl>
            <c:dLbl>
              <c:idx val="2"/>
              <c:layout>
                <c:manualLayout>
                  <c:x val="-2.8702044240156214E-2"/>
                  <c:y val="2.570605503580345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0-DF9F-4A22-8282-34C8FF763DD8}"/>
                </c:ext>
              </c:extLst>
            </c:dLbl>
            <c:dLbl>
              <c:idx val="3"/>
              <c:layout>
                <c:manualLayout>
                  <c:x val="-2.7460067491563555E-2"/>
                  <c:y val="-1.360805509067438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1-DF9F-4A22-8282-34C8FF763DD8}"/>
                </c:ext>
              </c:extLst>
            </c:dLbl>
            <c:dLbl>
              <c:idx val="4"/>
              <c:layout>
                <c:manualLayout>
                  <c:x val="-2.9739100116113904E-2"/>
                  <c:y val="-1.458037257537827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2-DF9F-4A22-8282-34C8FF763DD8}"/>
                </c:ext>
              </c:extLst>
            </c:dLbl>
            <c:dLbl>
              <c:idx val="5"/>
              <c:layout>
                <c:manualLayout>
                  <c:x val="-2.7154910399859584E-2"/>
                  <c:y val="3.818156876731872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3-DF9F-4A22-8282-34C8FF763DD8}"/>
                </c:ext>
              </c:extLst>
            </c:dLbl>
            <c:dLbl>
              <c:idx val="6"/>
              <c:layout>
                <c:manualLayout>
                  <c:x val="-2.9506256398038375E-2"/>
                  <c:y val="-3.8365935965321406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4-DF9F-4A22-8282-34C8FF763DD8}"/>
                </c:ext>
              </c:extLst>
            </c:dLbl>
            <c:dLbl>
              <c:idx val="7"/>
              <c:layout>
                <c:manualLayout>
                  <c:x val="-2.7326422728157884E-2"/>
                  <c:y val="3.089909717167715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5-DF9F-4A22-8282-34C8FF763DD8}"/>
                </c:ext>
              </c:extLst>
            </c:dLbl>
            <c:dLbl>
              <c:idx val="8"/>
              <c:layout>
                <c:manualLayout>
                  <c:x val="-2.948511436070491E-2"/>
                  <c:y val="2.373947159044143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6-DF9F-4A22-8282-34C8FF763DD8}"/>
                </c:ext>
              </c:extLst>
            </c:dLbl>
            <c:dLbl>
              <c:idx val="11"/>
              <c:layout>
                <c:manualLayout>
                  <c:x val="-2.7150704190758792E-2"/>
                  <c:y val="1.973167988148845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5B3-4037-807E-838560FF5A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'Mnt 11185 JJT'!$C$27:$N$27</c:f>
              <c:strCache>
                <c:ptCount val="12"/>
                <c:pt idx="0">
                  <c:v>KP - 1</c:v>
                </c:pt>
                <c:pt idx="1">
                  <c:v>KP - 2</c:v>
                </c:pt>
                <c:pt idx="2">
                  <c:v>KP - 3</c:v>
                </c:pt>
                <c:pt idx="3">
                  <c:v>KP - 4</c:v>
                </c:pt>
                <c:pt idx="4">
                  <c:v>KP - 5</c:v>
                </c:pt>
                <c:pt idx="5">
                  <c:v>KP - 6</c:v>
                </c:pt>
                <c:pt idx="6">
                  <c:v>KP - 7</c:v>
                </c:pt>
                <c:pt idx="7">
                  <c:v>KP - 8</c:v>
                </c:pt>
                <c:pt idx="8">
                  <c:v>KP - 9</c:v>
                </c:pt>
                <c:pt idx="9">
                  <c:v>KP - 10</c:v>
                </c:pt>
                <c:pt idx="10">
                  <c:v>KP - 11</c:v>
                </c:pt>
                <c:pt idx="11">
                  <c:v>KP - 12</c:v>
                </c:pt>
              </c:strCache>
            </c:strRef>
          </c:cat>
          <c:val>
            <c:numRef>
              <c:f>'Mnt 11185 JJT'!$C$39:$N$39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78-DF9F-4A22-8282-34C8FF763DD8}"/>
            </c:ext>
          </c:extLst>
        </c:ser>
        <c:ser>
          <c:idx val="5"/>
          <c:order val="11"/>
          <c:tx>
            <c:strRef>
              <c:f>'Mnt 11185 JJT'!$B$40</c:f>
              <c:strCache>
                <c:ptCount val="1"/>
                <c:pt idx="0">
                  <c:v>C - saCl</c:v>
                </c:pt>
              </c:strCache>
            </c:strRef>
          </c:tx>
          <c:spPr>
            <a:pattFill prst="pct90">
              <a:fgClr>
                <a:schemeClr val="accent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8405774278215258E-2"/>
                  <c:y val="-5.864632774561461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9-DF9F-4A22-8282-34C8FF763DD8}"/>
                </c:ext>
              </c:extLst>
            </c:dLbl>
            <c:dLbl>
              <c:idx val="1"/>
              <c:layout>
                <c:manualLayout>
                  <c:x val="-2.7240161245025877E-2"/>
                  <c:y val="-8.671842848913200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A-DF9F-4A22-8282-34C8FF763DD8}"/>
                </c:ext>
              </c:extLst>
            </c:dLbl>
            <c:dLbl>
              <c:idx val="2"/>
              <c:layout>
                <c:manualLayout>
                  <c:x val="-2.8622272215973073E-2"/>
                  <c:y val="1.3608055090725744E-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B-DF9F-4A22-8282-34C8FF763DD8}"/>
                </c:ext>
              </c:extLst>
            </c:dLbl>
            <c:dLbl>
              <c:idx val="3"/>
              <c:layout>
                <c:manualLayout>
                  <c:x val="-2.7683165196383773E-2"/>
                  <c:y val="-2.967653433564809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C-DF9F-4A22-8282-34C8FF763DD8}"/>
                </c:ext>
              </c:extLst>
            </c:dLbl>
            <c:dLbl>
              <c:idx val="4"/>
              <c:layout>
                <c:manualLayout>
                  <c:x val="-2.9049268841394894E-2"/>
                  <c:y val="-1.790117698702270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D-DF9F-4A22-8282-34C8FF763DD8}"/>
                </c:ext>
              </c:extLst>
            </c:dLbl>
            <c:dLbl>
              <c:idx val="5"/>
              <c:layout>
                <c:manualLayout>
                  <c:x val="-2.5548648796607898E-2"/>
                  <c:y val="-4.912584456354673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E-DF9F-4A22-8282-34C8FF763DD8}"/>
                </c:ext>
              </c:extLst>
            </c:dLbl>
            <c:dLbl>
              <c:idx val="6"/>
              <c:layout>
                <c:manualLayout>
                  <c:x val="-2.8839797588204909E-2"/>
                  <c:y val="-1.66676726384801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F-DF9F-4A22-8282-34C8FF763DD8}"/>
                </c:ext>
              </c:extLst>
            </c:dLbl>
            <c:dLbl>
              <c:idx val="7"/>
              <c:layout>
                <c:manualLayout>
                  <c:x val="-2.7252779872328173E-2"/>
                  <c:y val="-9.391752860160772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0-DF9F-4A22-8282-34C8FF763DD8}"/>
                </c:ext>
              </c:extLst>
            </c:dLbl>
            <c:dLbl>
              <c:idx val="8"/>
              <c:layout>
                <c:manualLayout>
                  <c:x val="-2.8955980502437195E-2"/>
                  <c:y val="4.020960794534855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1-DF9F-4A22-8282-34C8FF763DD8}"/>
                </c:ext>
              </c:extLst>
            </c:dLbl>
            <c:dLbl>
              <c:idx val="11"/>
              <c:layout>
                <c:manualLayout>
                  <c:x val="-2.6727454399998917E-2"/>
                  <c:y val="1.66391396197426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5B3-4037-807E-838560FF5A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'Mnt 11185 JJT'!$C$27:$N$27</c:f>
              <c:strCache>
                <c:ptCount val="12"/>
                <c:pt idx="0">
                  <c:v>KP - 1</c:v>
                </c:pt>
                <c:pt idx="1">
                  <c:v>KP - 2</c:v>
                </c:pt>
                <c:pt idx="2">
                  <c:v>KP - 3</c:v>
                </c:pt>
                <c:pt idx="3">
                  <c:v>KP - 4</c:v>
                </c:pt>
                <c:pt idx="4">
                  <c:v>KP - 5</c:v>
                </c:pt>
                <c:pt idx="5">
                  <c:v>KP - 6</c:v>
                </c:pt>
                <c:pt idx="6">
                  <c:v>KP - 7</c:v>
                </c:pt>
                <c:pt idx="7">
                  <c:v>KP - 8</c:v>
                </c:pt>
                <c:pt idx="8">
                  <c:v>KP - 9</c:v>
                </c:pt>
                <c:pt idx="9">
                  <c:v>KP - 10</c:v>
                </c:pt>
                <c:pt idx="10">
                  <c:v>KP - 11</c:v>
                </c:pt>
                <c:pt idx="11">
                  <c:v>KP - 12</c:v>
                </c:pt>
              </c:strCache>
            </c:strRef>
          </c:cat>
          <c:val>
            <c:numRef>
              <c:f>'Mnt 11185 JJT'!$C$40:$N$40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83-DF9F-4A22-8282-34C8FF763DD8}"/>
            </c:ext>
          </c:extLst>
        </c:ser>
        <c:ser>
          <c:idx val="12"/>
          <c:order val="12"/>
          <c:tx>
            <c:strRef>
              <c:f>'Mnt 11185 JJT'!$B$41</c:f>
              <c:strCache>
                <c:ptCount val="1"/>
                <c:pt idx="0">
                  <c:v>D - siCl</c:v>
                </c:pt>
              </c:strCache>
            </c:strRef>
          </c:tx>
          <c:spPr>
            <a:pattFill prst="pct60">
              <a:fgClr>
                <a:srgbClr val="FF00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8724409448818898E-2"/>
                  <c:y val="1.61343246728305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4-DF9F-4A22-8282-34C8FF763DD8}"/>
                </c:ext>
              </c:extLst>
            </c:dLbl>
            <c:dLbl>
              <c:idx val="1"/>
              <c:layout>
                <c:manualLayout>
                  <c:x val="-2.8194069380367563E-2"/>
                  <c:y val="2.700101511701383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5-DF9F-4A22-8282-34C8FF763DD8}"/>
                </c:ext>
              </c:extLst>
            </c:dLbl>
            <c:dLbl>
              <c:idx val="2"/>
              <c:layout>
                <c:manualLayout>
                  <c:x val="-2.904559430071248E-2"/>
                  <c:y val="1.52124886828173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6-DF9F-4A22-8282-34C8FF763DD8}"/>
                </c:ext>
              </c:extLst>
            </c:dLbl>
            <c:dLbl>
              <c:idx val="3"/>
              <c:layout>
                <c:manualLayout>
                  <c:x val="-2.7245419006401775E-2"/>
                  <c:y val="5.171060934457385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7-DF9F-4A22-8282-34C8FF763DD8}"/>
                </c:ext>
              </c:extLst>
            </c:dLbl>
            <c:dLbl>
              <c:idx val="4"/>
              <c:layout>
                <c:manualLayout>
                  <c:x val="-2.8096887889013943E-2"/>
                  <c:y val="-2.824768855112623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8-DF9F-4A22-8282-34C8FF763DD8}"/>
                </c:ext>
              </c:extLst>
            </c:dLbl>
            <c:dLbl>
              <c:idx val="5"/>
              <c:layout>
                <c:manualLayout>
                  <c:x val="-2.7252118485189353E-2"/>
                  <c:y val="-2.270569837306922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9-DF9F-4A22-8282-34C8FF763DD8}"/>
                </c:ext>
              </c:extLst>
            </c:dLbl>
            <c:dLbl>
              <c:idx val="6"/>
              <c:layout>
                <c:manualLayout>
                  <c:x val="-2.8841299805740739E-2"/>
                  <c:y val="-1.573486241049137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A-DF9F-4A22-8282-34C8FF763DD8}"/>
                </c:ext>
              </c:extLst>
            </c:dLbl>
            <c:dLbl>
              <c:idx val="7"/>
              <c:layout>
                <c:manualLayout>
                  <c:x val="-2.8206688007669862E-2"/>
                  <c:y val="-1.573486241049137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B-DF9F-4A22-8282-34C8FF763DD8}"/>
                </c:ext>
              </c:extLst>
            </c:dLbl>
            <c:dLbl>
              <c:idx val="8"/>
              <c:layout>
                <c:manualLayout>
                  <c:x val="-2.9479940007499063E-2"/>
                  <c:y val="3.0995637740404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C-DF9F-4A22-8282-34C8FF763DD8}"/>
                </c:ext>
              </c:extLst>
            </c:dLbl>
            <c:dLbl>
              <c:idx val="11"/>
              <c:layout>
                <c:manualLayout>
                  <c:x val="-2.6939041739940457E-2"/>
                  <c:y val="7.848775000686912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5B3-4037-807E-838560FF5A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'Mnt 11185 JJT'!$C$27:$N$27</c:f>
              <c:strCache>
                <c:ptCount val="12"/>
                <c:pt idx="0">
                  <c:v>KP - 1</c:v>
                </c:pt>
                <c:pt idx="1">
                  <c:v>KP - 2</c:v>
                </c:pt>
                <c:pt idx="2">
                  <c:v>KP - 3</c:v>
                </c:pt>
                <c:pt idx="3">
                  <c:v>KP - 4</c:v>
                </c:pt>
                <c:pt idx="4">
                  <c:v>KP - 5</c:v>
                </c:pt>
                <c:pt idx="5">
                  <c:v>KP - 6</c:v>
                </c:pt>
                <c:pt idx="6">
                  <c:v>KP - 7</c:v>
                </c:pt>
                <c:pt idx="7">
                  <c:v>KP - 8</c:v>
                </c:pt>
                <c:pt idx="8">
                  <c:v>KP - 9</c:v>
                </c:pt>
                <c:pt idx="9">
                  <c:v>KP - 10</c:v>
                </c:pt>
                <c:pt idx="10">
                  <c:v>KP - 11</c:v>
                </c:pt>
                <c:pt idx="11">
                  <c:v>KP - 12</c:v>
                </c:pt>
              </c:strCache>
            </c:strRef>
          </c:cat>
          <c:val>
            <c:numRef>
              <c:f>'Mnt 11185 JJT'!$C$41:$N$41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8E-DF9F-4A22-8282-34C8FF763DD8}"/>
            </c:ext>
          </c:extLst>
        </c:ser>
        <c:ser>
          <c:idx val="17"/>
          <c:order val="13"/>
          <c:tx>
            <c:strRef>
              <c:f>'Mnt 11185 JJT'!$B$42</c:f>
              <c:strCache>
                <c:ptCount val="1"/>
                <c:pt idx="0">
                  <c:v>Betoon</c:v>
                </c:pt>
              </c:strCache>
            </c:strRef>
          </c:tx>
          <c:spPr>
            <a:pattFill prst="dkHorz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2.7689684866876747E-2"/>
                  <c:y val="2.194847595270103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2B1-4CCC-BF8B-4A8378F79487}"/>
                </c:ext>
              </c:extLst>
            </c:dLbl>
            <c:dLbl>
              <c:idx val="1"/>
              <c:layout>
                <c:manualLayout>
                  <c:x val="-2.8644501586424221E-2"/>
                  <c:y val="-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B1-4CCC-BF8B-4A8378F79487}"/>
                </c:ext>
              </c:extLst>
            </c:dLbl>
            <c:dLbl>
              <c:idx val="2"/>
              <c:layout>
                <c:manualLayout>
                  <c:x val="-2.6734868147329272E-2"/>
                  <c:y val="8.36236933797909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2B1-4CCC-BF8B-4A8378F79487}"/>
                </c:ext>
              </c:extLst>
            </c:dLbl>
            <c:dLbl>
              <c:idx val="3"/>
              <c:layout>
                <c:manualLayout>
                  <c:x val="-2.6734868147329342E-2"/>
                  <c:y val="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B1-4CCC-BF8B-4A8378F79487}"/>
                </c:ext>
              </c:extLst>
            </c:dLbl>
            <c:dLbl>
              <c:idx val="4"/>
              <c:layout>
                <c:manualLayout>
                  <c:x val="-2.5780051427781798E-2"/>
                  <c:y val="1.39372822299652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2B1-4CCC-BF8B-4A8378F79487}"/>
                </c:ext>
              </c:extLst>
            </c:dLbl>
            <c:dLbl>
              <c:idx val="5"/>
              <c:layout>
                <c:manualLayout>
                  <c:x val="-2.8644501586424221E-2"/>
                  <c:y val="-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B1-4CCC-BF8B-4A8378F79487}"/>
                </c:ext>
              </c:extLst>
            </c:dLbl>
            <c:dLbl>
              <c:idx val="6"/>
              <c:layout>
                <c:manualLayout>
                  <c:x val="-2.6734868147329411E-2"/>
                  <c:y val="5.57491289198601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2B1-4CCC-BF8B-4A8378F79487}"/>
                </c:ext>
              </c:extLst>
            </c:dLbl>
            <c:dLbl>
              <c:idx val="7"/>
              <c:layout>
                <c:manualLayout>
                  <c:x val="-2.5780051427781798E-2"/>
                  <c:y val="2.78745644599308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B1-4CCC-BF8B-4A8378F79487}"/>
                </c:ext>
              </c:extLst>
            </c:dLbl>
            <c:dLbl>
              <c:idx val="8"/>
              <c:layout>
                <c:manualLayout>
                  <c:x val="-2.6734868147329272E-2"/>
                  <c:y val="8.36236933797914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2B1-4CCC-BF8B-4A8378F79487}"/>
                </c:ext>
              </c:extLst>
            </c:dLbl>
            <c:dLbl>
              <c:idx val="11"/>
              <c:layout>
                <c:manualLayout>
                  <c:x val="-2.864450158642436E-2"/>
                  <c:y val="-5.57491289198606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5B3-4037-807E-838560FF5A8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noFill/>
                    </a:ln>
                  </c:spPr>
                </c15:leaderLines>
              </c:ext>
            </c:extLst>
          </c:dLbls>
          <c:val>
            <c:numRef>
              <c:f>'Mnt 11185 JJT'!$C$42:$N$42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1-92B1-4CCC-BF8B-4A8378F79487}"/>
            </c:ext>
          </c:extLst>
        </c:ser>
        <c:ser>
          <c:idx val="6"/>
          <c:order val="14"/>
          <c:tx>
            <c:strRef>
              <c:f>'Mnt 11185 JJT'!$B$43</c:f>
              <c:strCache>
                <c:ptCount val="1"/>
                <c:pt idx="0">
                  <c:v>Saviliiv</c:v>
                </c:pt>
              </c:strCache>
            </c:strRef>
          </c:tx>
          <c:spPr>
            <a:pattFill prst="dkHorz">
              <a:fgClr>
                <a:srgbClr xmlns:mc="http://schemas.openxmlformats.org/markup-compatibility/2006" xmlns:a14="http://schemas.microsoft.com/office/drawing/2010/main" val="808080" mc:Ignorable="a14" a14:legacySpreadsheetColorIndex="23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660138176264015E-2"/>
                  <c:y val="4.021180279294458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F-DF9F-4A22-8282-34C8FF763DD8}"/>
                </c:ext>
              </c:extLst>
            </c:dLbl>
            <c:dLbl>
              <c:idx val="1"/>
              <c:layout>
                <c:manualLayout>
                  <c:x val="-2.9081504389742528E-2"/>
                  <c:y val="1.4668166479190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0-DF9F-4A22-8282-34C8FF763DD8}"/>
                </c:ext>
              </c:extLst>
            </c:dLbl>
            <c:dLbl>
              <c:idx val="2"/>
              <c:layout>
                <c:manualLayout>
                  <c:x val="-2.8275790014324394E-2"/>
                  <c:y val="-1.708249883398619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1-DF9F-4A22-8282-34C8FF763DD8}"/>
                </c:ext>
              </c:extLst>
            </c:dLbl>
            <c:dLbl>
              <c:idx val="3"/>
              <c:layout>
                <c:manualLayout>
                  <c:x val="-2.7368728908886388E-2"/>
                  <c:y val="3.209306153803945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2-DF9F-4A22-8282-34C8FF763DD8}"/>
                </c:ext>
              </c:extLst>
            </c:dLbl>
            <c:dLbl>
              <c:idx val="4"/>
              <c:layout>
                <c:manualLayout>
                  <c:x val="-2.9049268841394894E-2"/>
                  <c:y val="-1.60311668358525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3-DF9F-4A22-8282-34C8FF763DD8}"/>
                </c:ext>
              </c:extLst>
            </c:dLbl>
            <c:dLbl>
              <c:idx val="5"/>
              <c:layout>
                <c:manualLayout>
                  <c:x val="-2.7249099439364904E-2"/>
                  <c:y val="6.106066010042449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4-DF9F-4A22-8282-34C8FF763DD8}"/>
                </c:ext>
              </c:extLst>
            </c:dLbl>
            <c:dLbl>
              <c:idx val="6"/>
              <c:layout>
                <c:manualLayout>
                  <c:x val="-2.7885889452863081E-2"/>
                  <c:y val="-1.066695931302292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5-DF9F-4A22-8282-34C8FF763DD8}"/>
                </c:ext>
              </c:extLst>
            </c:dLbl>
            <c:dLbl>
              <c:idx val="7"/>
              <c:layout>
                <c:manualLayout>
                  <c:x val="-2.7993598450192211E-2"/>
                  <c:y val="-6.5845427858205304E-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6-DF9F-4A22-8282-34C8FF763DD8}"/>
                </c:ext>
              </c:extLst>
            </c:dLbl>
            <c:dLbl>
              <c:idx val="8"/>
              <c:layout>
                <c:manualLayout>
                  <c:x val="-2.9479940007499063E-2"/>
                  <c:y val="-1.6953002825866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7-DF9F-4A22-8282-34C8FF763DD8}"/>
                </c:ext>
              </c:extLst>
            </c:dLbl>
            <c:dLbl>
              <c:idx val="11"/>
              <c:layout>
                <c:manualLayout>
                  <c:x val="-2.6452623701793136E-2"/>
                  <c:y val="-6.703064555954895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5B3-4037-807E-838560FF5A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'Mnt 11185 JJT'!$C$27:$N$27</c:f>
              <c:strCache>
                <c:ptCount val="12"/>
                <c:pt idx="0">
                  <c:v>KP - 1</c:v>
                </c:pt>
                <c:pt idx="1">
                  <c:v>KP - 2</c:v>
                </c:pt>
                <c:pt idx="2">
                  <c:v>KP - 3</c:v>
                </c:pt>
                <c:pt idx="3">
                  <c:v>KP - 4</c:v>
                </c:pt>
                <c:pt idx="4">
                  <c:v>KP - 5</c:v>
                </c:pt>
                <c:pt idx="5">
                  <c:v>KP - 6</c:v>
                </c:pt>
                <c:pt idx="6">
                  <c:v>KP - 7</c:v>
                </c:pt>
                <c:pt idx="7">
                  <c:v>KP - 8</c:v>
                </c:pt>
                <c:pt idx="8">
                  <c:v>KP - 9</c:v>
                </c:pt>
                <c:pt idx="9">
                  <c:v>KP - 10</c:v>
                </c:pt>
                <c:pt idx="10">
                  <c:v>KP - 11</c:v>
                </c:pt>
                <c:pt idx="11">
                  <c:v>KP - 12</c:v>
                </c:pt>
              </c:strCache>
            </c:strRef>
          </c:cat>
          <c:val>
            <c:numRef>
              <c:f>'Mnt 11185 JJT'!$C$43:$N$43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99-DF9F-4A22-8282-34C8FF763DD8}"/>
            </c:ext>
          </c:extLst>
        </c:ser>
        <c:ser>
          <c:idx val="16"/>
          <c:order val="15"/>
          <c:tx>
            <c:strRef>
              <c:f>'Mnt 11185 JJT'!$B$44</c:f>
              <c:strCache>
                <c:ptCount val="1"/>
                <c:pt idx="0">
                  <c:v>Betoon</c:v>
                </c:pt>
              </c:strCache>
            </c:strRef>
          </c:tx>
          <c:spPr>
            <a:pattFill prst="dkHorz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1270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</a:ln>
          </c:spPr>
          <c:invertIfNegative val="0"/>
          <c:dLbls>
            <c:dLbl>
              <c:idx val="0"/>
              <c:layout>
                <c:manualLayout>
                  <c:x val="-2.6734868147329272E-2"/>
                  <c:y val="1.1149825783972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2B1-4CCC-BF8B-4A8378F79487}"/>
                </c:ext>
              </c:extLst>
            </c:dLbl>
            <c:dLbl>
              <c:idx val="1"/>
              <c:layout>
                <c:manualLayout>
                  <c:x val="-2.4825234708234358E-2"/>
                  <c:y val="-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2B1-4CCC-BF8B-4A8378F79487}"/>
                </c:ext>
              </c:extLst>
            </c:dLbl>
            <c:dLbl>
              <c:idx val="2"/>
              <c:layout>
                <c:manualLayout>
                  <c:x val="-2.5780051427781798E-2"/>
                  <c:y val="4.3896951905402071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2B1-4CCC-BF8B-4A8378F79487}"/>
                </c:ext>
              </c:extLst>
            </c:dLbl>
            <c:dLbl>
              <c:idx val="3"/>
              <c:layout>
                <c:manualLayout>
                  <c:x val="-2.5780051427781867E-2"/>
                  <c:y val="-2.78745644599292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2B1-4CCC-BF8B-4A8378F79487}"/>
                </c:ext>
              </c:extLst>
            </c:dLbl>
            <c:dLbl>
              <c:idx val="4"/>
              <c:layout>
                <c:manualLayout>
                  <c:x val="-2.3870417988686849E-2"/>
                  <c:y val="5.57491289198606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2B1-4CCC-BF8B-4A8378F79487}"/>
                </c:ext>
              </c:extLst>
            </c:dLbl>
            <c:dLbl>
              <c:idx val="5"/>
              <c:layout>
                <c:manualLayout>
                  <c:x val="-2.4825234708234323E-2"/>
                  <c:y val="-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2B1-4CCC-BF8B-4A8378F79487}"/>
                </c:ext>
              </c:extLst>
            </c:dLbl>
            <c:dLbl>
              <c:idx val="6"/>
              <c:layout>
                <c:manualLayout>
                  <c:x val="-2.6734868147329411E-2"/>
                  <c:y val="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2B1-4CCC-BF8B-4A8378F79487}"/>
                </c:ext>
              </c:extLst>
            </c:dLbl>
            <c:dLbl>
              <c:idx val="7"/>
              <c:layout>
                <c:manualLayout>
                  <c:x val="-2.5780051427781798E-2"/>
                  <c:y val="-1.1149825783972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2B1-4CCC-BF8B-4A8378F79487}"/>
                </c:ext>
              </c:extLst>
            </c:dLbl>
            <c:dLbl>
              <c:idx val="8"/>
              <c:layout>
                <c:manualLayout>
                  <c:x val="-2.3870417988686849E-2"/>
                  <c:y val="5.57491289198616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2B1-4CCC-BF8B-4A8378F79487}"/>
                </c:ext>
              </c:extLst>
            </c:dLbl>
            <c:dLbl>
              <c:idx val="11"/>
              <c:layout>
                <c:manualLayout>
                  <c:x val="-2.5780051427781798E-2"/>
                  <c:y val="-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5B3-4037-807E-838560FF5A8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noFill/>
                    </a:ln>
                  </c:spPr>
                </c15:leaderLines>
              </c:ext>
            </c:extLst>
          </c:dLbls>
          <c:val>
            <c:numRef>
              <c:f>'Mnt 11185 JJT'!$C$44:$N$44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92B1-4CCC-BF8B-4A8378F79487}"/>
            </c:ext>
          </c:extLst>
        </c:ser>
        <c:ser>
          <c:idx val="11"/>
          <c:order val="16"/>
          <c:tx>
            <c:strRef>
              <c:f>'Mnt 11185 JJT'!$B$45</c:f>
              <c:strCache>
                <c:ptCount val="1"/>
                <c:pt idx="0">
                  <c:v>A - siGr</c:v>
                </c:pt>
              </c:strCache>
            </c:strRef>
          </c:tx>
          <c:spPr>
            <a:pattFill prst="trellis">
              <a:fgClr>
                <a:schemeClr val="accent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6600742712079455E-2"/>
                  <c:y val="2.763971576723539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A-DF9F-4A22-8282-34C8FF763DD8}"/>
                </c:ext>
              </c:extLst>
            </c:dLbl>
            <c:dLbl>
              <c:idx val="1"/>
              <c:layout>
                <c:manualLayout>
                  <c:x val="-2.9149531308586427E-2"/>
                  <c:y val="1.052209937172487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B-DF9F-4A22-8282-34C8FF763DD8}"/>
                </c:ext>
              </c:extLst>
            </c:dLbl>
            <c:dLbl>
              <c:idx val="2"/>
              <c:layout>
                <c:manualLayout>
                  <c:x val="-2.904559430071248E-2"/>
                  <c:y val="-2.9035638837828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C-DF9F-4A22-8282-34C8FF763DD8}"/>
                </c:ext>
              </c:extLst>
            </c:dLbl>
            <c:dLbl>
              <c:idx val="3"/>
              <c:layout>
                <c:manualLayout>
                  <c:x val="-2.7245419006401775E-2"/>
                  <c:y val="1.78002139976405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D-DF9F-4A22-8282-34C8FF763DD8}"/>
                </c:ext>
              </c:extLst>
            </c:dLbl>
            <c:dLbl>
              <c:idx val="4"/>
              <c:layout>
                <c:manualLayout>
                  <c:x val="-2.920997375328091E-2"/>
                  <c:y val="3.34143597903920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E-DF9F-4A22-8282-34C8FF763DD8}"/>
                </c:ext>
              </c:extLst>
            </c:dLbl>
            <c:dLbl>
              <c:idx val="5"/>
              <c:layout>
                <c:manualLayout>
                  <c:x val="-2.787671541057361E-2"/>
                  <c:y val="6.07402123515050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F-DF9F-4A22-8282-34C8FF763DD8}"/>
                </c:ext>
              </c:extLst>
            </c:dLbl>
            <c:dLbl>
              <c:idx val="6"/>
              <c:layout>
                <c:manualLayout>
                  <c:x val="-2.7175190336595122E-2"/>
                  <c:y val="-8.305303300502071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0-DF9F-4A22-8282-34C8FF763DD8}"/>
                </c:ext>
              </c:extLst>
            </c:dLbl>
            <c:dLbl>
              <c:idx val="7"/>
              <c:layout>
                <c:manualLayout>
                  <c:x val="-2.7216050653573538E-2"/>
                  <c:y val="4.785426211967406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1-DF9F-4A22-8282-34C8FF763DD8}"/>
                </c:ext>
              </c:extLst>
            </c:dLbl>
            <c:dLbl>
              <c:idx val="8"/>
              <c:layout>
                <c:manualLayout>
                  <c:x val="-2.9268316460442444E-2"/>
                  <c:y val="-4.38947570578060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2-DF9F-4A22-8282-34C8FF763DD8}"/>
                </c:ext>
              </c:extLst>
            </c:dLbl>
            <c:dLbl>
              <c:idx val="9"/>
              <c:layout>
                <c:manualLayout>
                  <c:x val="-2.3809523809523808E-2"/>
                  <c:y val="-5.57491289198601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3-DF9F-4A22-8282-34C8FF763DD8}"/>
                </c:ext>
              </c:extLst>
            </c:dLbl>
            <c:dLbl>
              <c:idx val="10"/>
              <c:layout>
                <c:manualLayout>
                  <c:x val="-2.2099447513812154E-2"/>
                  <c:y val="1.67247386759581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063-4977-ADD3-D45BBC5E8030}"/>
                </c:ext>
              </c:extLst>
            </c:dLbl>
            <c:dLbl>
              <c:idx val="11"/>
              <c:layout>
                <c:manualLayout>
                  <c:x val="-2.6455628136864938E-2"/>
                  <c:y val="-7.181541331723778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5B3-4037-807E-838560FF5A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'Mnt 11185 JJT'!$C$27:$N$27</c:f>
              <c:strCache>
                <c:ptCount val="12"/>
                <c:pt idx="0">
                  <c:v>KP - 1</c:v>
                </c:pt>
                <c:pt idx="1">
                  <c:v>KP - 2</c:v>
                </c:pt>
                <c:pt idx="2">
                  <c:v>KP - 3</c:v>
                </c:pt>
                <c:pt idx="3">
                  <c:v>KP - 4</c:v>
                </c:pt>
                <c:pt idx="4">
                  <c:v>KP - 5</c:v>
                </c:pt>
                <c:pt idx="5">
                  <c:v>KP - 6</c:v>
                </c:pt>
                <c:pt idx="6">
                  <c:v>KP - 7</c:v>
                </c:pt>
                <c:pt idx="7">
                  <c:v>KP - 8</c:v>
                </c:pt>
                <c:pt idx="8">
                  <c:v>KP - 9</c:v>
                </c:pt>
                <c:pt idx="9">
                  <c:v>KP - 10</c:v>
                </c:pt>
                <c:pt idx="10">
                  <c:v>KP - 11</c:v>
                </c:pt>
                <c:pt idx="11">
                  <c:v>KP - 12</c:v>
                </c:pt>
              </c:strCache>
            </c:strRef>
          </c:cat>
          <c:val>
            <c:numRef>
              <c:f>'Mnt 11185 JJT'!$C$45:$N$45</c:f>
              <c:numCache>
                <c:formatCode>General</c:formatCode>
                <c:ptCount val="12"/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A4-DF9F-4A22-8282-34C8FF763DD8}"/>
            </c:ext>
          </c:extLst>
        </c:ser>
        <c:ser>
          <c:idx val="1"/>
          <c:order val="17"/>
          <c:tx>
            <c:strRef>
              <c:f>'Mnt 11185 JJT'!$B$46</c:f>
              <c:strCache>
                <c:ptCount val="1"/>
                <c:pt idx="0">
                  <c:v>veetase (28.03.2025)</c:v>
                </c:pt>
              </c:strCache>
            </c:strRef>
          </c:tx>
          <c:spPr>
            <a:noFill/>
            <a:ln w="127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7716777603337857E-3"/>
                  <c:y val="0.52516798814782295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5-DF9F-4A22-8282-34C8FF763DD8}"/>
                </c:ext>
              </c:extLst>
            </c:dLbl>
            <c:dLbl>
              <c:idx val="1"/>
              <c:layout>
                <c:manualLayout>
                  <c:x val="9.5792655716330204E-4"/>
                  <c:y val="0.18393239869406572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6-DF9F-4A22-8282-34C8FF763DD8}"/>
                </c:ext>
              </c:extLst>
            </c:dLbl>
            <c:dLbl>
              <c:idx val="2"/>
              <c:layout>
                <c:manualLayout>
                  <c:x val="4.7740835977373702E-3"/>
                  <c:y val="0.5658538780213449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7-DF9F-4A22-8282-34C8FF763DD8}"/>
                </c:ext>
              </c:extLst>
            </c:dLbl>
            <c:dLbl>
              <c:idx val="3"/>
              <c:layout>
                <c:manualLayout>
                  <c:x val="2.864450158642352E-3"/>
                  <c:y val="0.20768196658344537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8-DF9F-4A22-8282-34C8FF763DD8}"/>
                </c:ext>
              </c:extLst>
            </c:dLbl>
            <c:dLbl>
              <c:idx val="4"/>
              <c:layout>
                <c:manualLayout>
                  <c:x val="9.9784016370482198E-6"/>
                  <c:y val="6.9687728058382942E-2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9-DF9F-4A22-8282-34C8FF763DD8}"/>
                </c:ext>
              </c:extLst>
            </c:dLbl>
            <c:dLbl>
              <c:idx val="5"/>
              <c:layout>
                <c:manualLayout>
                  <c:x val="1.9076753265187404E-3"/>
                  <c:y val="0.11589453757304727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A-DF9F-4A22-8282-34C8FF763DD8}"/>
                </c:ext>
              </c:extLst>
            </c:dLbl>
            <c:dLbl>
              <c:idx val="6"/>
              <c:layout>
                <c:manualLayout>
                  <c:x val="2.8505217428621415E-3"/>
                  <c:y val="0.1631399489697935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B-DF9F-4A22-8282-34C8FF763DD8}"/>
                </c:ext>
              </c:extLst>
            </c:dLbl>
            <c:dLbl>
              <c:idx val="7"/>
              <c:layout>
                <c:manualLayout>
                  <c:x val="2.8644501586424218E-3"/>
                  <c:y val="0.58536585365853655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C-DF9F-4A22-8282-34C8FF763DD8}"/>
                </c:ext>
              </c:extLst>
            </c:dLbl>
            <c:dLbl>
              <c:idx val="8"/>
              <c:layout>
                <c:manualLayout>
                  <c:x val="5.728900317284704E-3"/>
                  <c:y val="0.55191637630662016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D-DF9F-4A22-8282-34C8FF763DD8}"/>
                </c:ext>
              </c:extLst>
            </c:dLbl>
            <c:dLbl>
              <c:idx val="11"/>
              <c:layout>
                <c:manualLayout>
                  <c:x val="0"/>
                  <c:y val="0.51010474910148429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5B3-4037-807E-838560FF5A8D}"/>
                </c:ext>
              </c:extLst>
            </c:dLbl>
            <c:numFmt formatCode="&quot;▼                &quot;\ 0.0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sng" strike="noStrike" baseline="0">
                    <a:solidFill>
                      <a:srgbClr val="0000FF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'Mnt 11185 JJT'!$C$27:$N$27</c:f>
              <c:strCache>
                <c:ptCount val="12"/>
                <c:pt idx="0">
                  <c:v>KP - 1</c:v>
                </c:pt>
                <c:pt idx="1">
                  <c:v>KP - 2</c:v>
                </c:pt>
                <c:pt idx="2">
                  <c:v>KP - 3</c:v>
                </c:pt>
                <c:pt idx="3">
                  <c:v>KP - 4</c:v>
                </c:pt>
                <c:pt idx="4">
                  <c:v>KP - 5</c:v>
                </c:pt>
                <c:pt idx="5">
                  <c:v>KP - 6</c:v>
                </c:pt>
                <c:pt idx="6">
                  <c:v>KP - 7</c:v>
                </c:pt>
                <c:pt idx="7">
                  <c:v>KP - 8</c:v>
                </c:pt>
                <c:pt idx="8">
                  <c:v>KP - 9</c:v>
                </c:pt>
                <c:pt idx="9">
                  <c:v>KP - 10</c:v>
                </c:pt>
                <c:pt idx="10">
                  <c:v>KP - 11</c:v>
                </c:pt>
                <c:pt idx="11">
                  <c:v>KP - 12</c:v>
                </c:pt>
              </c:strCache>
            </c:strRef>
          </c:cat>
          <c:val>
            <c:numRef>
              <c:f>'Mnt 11185 JJT'!$C$46:$N$46</c:f>
              <c:numCache>
                <c:formatCode>0.00</c:formatCode>
                <c:ptCount val="12"/>
                <c:pt idx="1">
                  <c:v>0.3</c:v>
                </c:pt>
                <c:pt idx="4">
                  <c:v>1.05</c:v>
                </c:pt>
                <c:pt idx="5">
                  <c:v>1.08</c:v>
                </c:pt>
                <c:pt idx="6">
                  <c:v>1.1299999999999999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AF-DF9F-4A22-8282-34C8FF763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62246048"/>
        <c:axId val="218845104"/>
      </c:barChart>
      <c:catAx>
        <c:axId val="206224604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t-EE"/>
          </a:p>
        </c:txPr>
        <c:crossAx val="218845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8845104"/>
        <c:scaling>
          <c:orientation val="maxMin"/>
          <c:max val="1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t-EE"/>
                  <a:t>Sügavus
[cm]</a:t>
                </a:r>
              </a:p>
            </c:rich>
          </c:tx>
          <c:layout>
            <c:manualLayout>
              <c:xMode val="edge"/>
              <c:yMode val="edge"/>
              <c:x val="9.3429199631668958E-2"/>
              <c:y val="0.476890857392825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t-EE"/>
          </a:p>
        </c:txPr>
        <c:crossAx val="2062246048"/>
        <c:crosses val="autoZero"/>
        <c:crossBetween val="between"/>
        <c:majorUnit val="20"/>
      </c:valAx>
      <c:spPr>
        <a:ln>
          <a:solidFill>
            <a:srgbClr val="000000"/>
          </a:solidFill>
        </a:ln>
      </c:spPr>
    </c:plotArea>
    <c:plotVisOnly val="0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t-EE"/>
    </a:p>
  </c:txPr>
  <c:printSettings>
    <c:headerFooter alignWithMargins="0"/>
    <c:pageMargins b="0.8" l="0.75" r="0.75" t="0.83" header="0.5" footer="0.5"/>
    <c:pageSetup paperSize="9" orientation="landscape" horizont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09776026761062"/>
          <c:y val="7.5630358705161854E-2"/>
          <c:w val="0.85178105465670628"/>
          <c:h val="0.89285714285714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'2'!$B$29</c:f>
              <c:strCache>
                <c:ptCount val="1"/>
                <c:pt idx="0">
                  <c:v>Asfalt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2.8556859968626464E-2"/>
                  <c:y val="5.57491289198606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2EF-42B1-B0DA-C4981F3C6F83}"/>
                </c:ext>
              </c:extLst>
            </c:dLbl>
            <c:dLbl>
              <c:idx val="1"/>
              <c:layout>
                <c:manualLayout>
                  <c:x val="-2.75463323251460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2EF-42B1-B0DA-C4981F3C6F83}"/>
                </c:ext>
              </c:extLst>
            </c:dLbl>
            <c:dLbl>
              <c:idx val="2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2EF-42B1-B0DA-C4981F3C6F83}"/>
                </c:ext>
              </c:extLst>
            </c:dLbl>
            <c:dLbl>
              <c:idx val="3"/>
              <c:layout>
                <c:manualLayout>
                  <c:x val="-2.8496205853599427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2EF-42B1-B0DA-C4981F3C6F83}"/>
                </c:ext>
              </c:extLst>
            </c:dLbl>
            <c:dLbl>
              <c:idx val="4"/>
              <c:layout>
                <c:manualLayout>
                  <c:x val="-2.8496205853599358E-2"/>
                  <c:y val="-5.57491289198606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2EF-42B1-B0DA-C4981F3C6F83}"/>
                </c:ext>
              </c:extLst>
            </c:dLbl>
            <c:dLbl>
              <c:idx val="5"/>
              <c:layout>
                <c:manualLayout>
                  <c:x val="-2.8496205853599358E-2"/>
                  <c:y val="-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2EF-42B1-B0DA-C4981F3C6F83}"/>
                </c:ext>
              </c:extLst>
            </c:dLbl>
            <c:dLbl>
              <c:idx val="6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2EF-42B1-B0DA-C4981F3C6F83}"/>
                </c:ext>
              </c:extLst>
            </c:dLbl>
            <c:dLbl>
              <c:idx val="7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2EF-42B1-B0DA-C4981F3C6F83}"/>
                </c:ext>
              </c:extLst>
            </c:dLbl>
            <c:dLbl>
              <c:idx val="9"/>
              <c:layout>
                <c:manualLayout>
                  <c:x val="-2.7546332325146045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2EF-42B1-B0DA-C4981F3C6F83}"/>
                </c:ext>
              </c:extLst>
            </c:dLbl>
            <c:dLbl>
              <c:idx val="10"/>
              <c:layout>
                <c:manualLayout>
                  <c:x val="-2.7542332302386476E-2"/>
                  <c:y val="2.1948475953978605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'2'!$C$27:$M$27</c:f>
              <c:strCache>
                <c:ptCount val="11"/>
                <c:pt idx="0">
                  <c:v>KP - 13</c:v>
                </c:pt>
                <c:pt idx="1">
                  <c:v>KP - 14</c:v>
                </c:pt>
                <c:pt idx="2">
                  <c:v>KP - 15</c:v>
                </c:pt>
                <c:pt idx="3">
                  <c:v>KP - 16</c:v>
                </c:pt>
                <c:pt idx="4">
                  <c:v>KP - 17</c:v>
                </c:pt>
                <c:pt idx="5">
                  <c:v>KP - 18</c:v>
                </c:pt>
                <c:pt idx="6">
                  <c:v>KP - 19</c:v>
                </c:pt>
                <c:pt idx="7">
                  <c:v>KP - 20</c:v>
                </c:pt>
                <c:pt idx="8">
                  <c:v>KP - 21</c:v>
                </c:pt>
                <c:pt idx="9">
                  <c:v>KP - 22</c:v>
                </c:pt>
                <c:pt idx="10">
                  <c:v>KP - 23</c:v>
                </c:pt>
              </c:strCache>
            </c:strRef>
          </c:cat>
          <c:val>
            <c:numRef>
              <c:f>'2'!$C$29:$M$29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A-42EF-42B1-B0DA-C4981F3C6F83}"/>
            </c:ext>
          </c:extLst>
        </c:ser>
        <c:ser>
          <c:idx val="2"/>
          <c:order val="1"/>
          <c:tx>
            <c:strRef>
              <c:f>'2'!$B$30</c:f>
              <c:strCache>
                <c:ptCount val="1"/>
                <c:pt idx="0">
                  <c:v>Lubjakivikillustik /
saGr</c:v>
                </c:pt>
              </c:strCache>
            </c:strRef>
          </c:tx>
          <c:spPr>
            <a:pattFill prst="solidDmnd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2EF-42B1-B0DA-C4981F3C6F83}"/>
                </c:ext>
              </c:extLst>
            </c:dLbl>
            <c:dLbl>
              <c:idx val="1"/>
              <c:layout>
                <c:manualLayout>
                  <c:x val="-2.6596458796692771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2EF-42B1-B0DA-C4981F3C6F83}"/>
                </c:ext>
              </c:extLst>
            </c:dLbl>
            <c:dLbl>
              <c:idx val="2"/>
              <c:layout>
                <c:manualLayout>
                  <c:x val="-2.8496205853599358E-2"/>
                  <c:y val="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2EF-42B1-B0DA-C4981F3C6F83}"/>
                </c:ext>
              </c:extLst>
            </c:dLbl>
            <c:dLbl>
              <c:idx val="3"/>
              <c:layout>
                <c:manualLayout>
                  <c:x val="-2.8496205853599427E-2"/>
                  <c:y val="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2EF-42B1-B0DA-C4981F3C6F83}"/>
                </c:ext>
              </c:extLst>
            </c:dLbl>
            <c:dLbl>
              <c:idx val="4"/>
              <c:layout>
                <c:manualLayout>
                  <c:x val="-2.8500221314198416E-2"/>
                  <c:y val="2.1948475953978605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2EF-42B1-B0DA-C4981F3C6F83}"/>
                </c:ext>
              </c:extLst>
            </c:dLbl>
            <c:dLbl>
              <c:idx val="5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2EF-42B1-B0DA-C4981F3C6F83}"/>
                </c:ext>
              </c:extLst>
            </c:dLbl>
            <c:dLbl>
              <c:idx val="6"/>
              <c:layout>
                <c:manualLayout>
                  <c:x val="-2.7546332325146045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2EF-42B1-B0DA-C4981F3C6F83}"/>
                </c:ext>
              </c:extLst>
            </c:dLbl>
            <c:dLbl>
              <c:idx val="7"/>
              <c:layout>
                <c:manualLayout>
                  <c:x val="-2.8500221314198486E-2"/>
                  <c:y val="2.1948475953978605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2EF-42B1-B0DA-C4981F3C6F83}"/>
                </c:ext>
              </c:extLst>
            </c:dLbl>
            <c:dLbl>
              <c:idx val="9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2EF-42B1-B0DA-C4981F3C6F83}"/>
                </c:ext>
              </c:extLst>
            </c:dLbl>
            <c:dLbl>
              <c:idx val="10"/>
              <c:layout>
                <c:manualLayout>
                  <c:x val="-2.7546313178856939E-2"/>
                  <c:y val="-2.78723696123349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'2'!$C$27:$M$27</c:f>
              <c:strCache>
                <c:ptCount val="11"/>
                <c:pt idx="0">
                  <c:v>KP - 13</c:v>
                </c:pt>
                <c:pt idx="1">
                  <c:v>KP - 14</c:v>
                </c:pt>
                <c:pt idx="2">
                  <c:v>KP - 15</c:v>
                </c:pt>
                <c:pt idx="3">
                  <c:v>KP - 16</c:v>
                </c:pt>
                <c:pt idx="4">
                  <c:v>KP - 17</c:v>
                </c:pt>
                <c:pt idx="5">
                  <c:v>KP - 18</c:v>
                </c:pt>
                <c:pt idx="6">
                  <c:v>KP - 19</c:v>
                </c:pt>
                <c:pt idx="7">
                  <c:v>KP - 20</c:v>
                </c:pt>
                <c:pt idx="8">
                  <c:v>KP - 21</c:v>
                </c:pt>
                <c:pt idx="9">
                  <c:v>KP - 22</c:v>
                </c:pt>
                <c:pt idx="10">
                  <c:v>KP - 23</c:v>
                </c:pt>
              </c:strCache>
            </c:strRef>
          </c:cat>
          <c:val>
            <c:numRef>
              <c:f>'2'!$C$30:$M$30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15-42EF-42B1-B0DA-C4981F3C6F83}"/>
            </c:ext>
          </c:extLst>
        </c:ser>
        <c:ser>
          <c:idx val="13"/>
          <c:order val="2"/>
          <c:tx>
            <c:strRef>
              <c:f>'2'!$B$31</c:f>
              <c:strCache>
                <c:ptCount val="1"/>
                <c:pt idx="0">
                  <c:v>Paesõelmed /
A - sisaGr</c:v>
                </c:pt>
              </c:strCache>
            </c:strRef>
          </c:tx>
          <c:spPr>
            <a:pattFill prst="lgCheck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2.8496205853599358E-2"/>
                  <c:y val="-2.78723696123350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2EF-42B1-B0DA-C4981F3C6F83}"/>
                </c:ext>
              </c:extLst>
            </c:dLbl>
            <c:dLbl>
              <c:idx val="1"/>
              <c:layout>
                <c:manualLayout>
                  <c:x val="-2.75463323251460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2EF-42B1-B0DA-C4981F3C6F83}"/>
                </c:ext>
              </c:extLst>
            </c:dLbl>
            <c:dLbl>
              <c:idx val="2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42EF-42B1-B0DA-C4981F3C6F83}"/>
                </c:ext>
              </c:extLst>
            </c:dLbl>
            <c:dLbl>
              <c:idx val="3"/>
              <c:layout>
                <c:manualLayout>
                  <c:x val="-2.9446079382052671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2EF-42B1-B0DA-C4981F3C6F83}"/>
                </c:ext>
              </c:extLst>
            </c:dLbl>
            <c:dLbl>
              <c:idx val="4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42EF-42B1-B0DA-C4981F3C6F83}"/>
                </c:ext>
              </c:extLst>
            </c:dLbl>
            <c:dLbl>
              <c:idx val="5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42EF-42B1-B0DA-C4981F3C6F83}"/>
                </c:ext>
              </c:extLst>
            </c:dLbl>
            <c:dLbl>
              <c:idx val="6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42EF-42B1-B0DA-C4981F3C6F83}"/>
                </c:ext>
              </c:extLst>
            </c:dLbl>
            <c:dLbl>
              <c:idx val="7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42EF-42B1-B0DA-C4981F3C6F83}"/>
                </c:ext>
              </c:extLst>
            </c:dLbl>
            <c:dLbl>
              <c:idx val="9"/>
              <c:layout>
                <c:manualLayout>
                  <c:x val="-2.75463131788568E-2"/>
                  <c:y val="4.3896951905402071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42EF-42B1-B0DA-C4981F3C6F83}"/>
                </c:ext>
              </c:extLst>
            </c:dLbl>
            <c:dLbl>
              <c:idx val="10"/>
              <c:layout>
                <c:manualLayout>
                  <c:x val="-2.7542332302386476E-2"/>
                  <c:y val="5.57513237674558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'2'!$C$27:$M$27</c:f>
              <c:strCache>
                <c:ptCount val="11"/>
                <c:pt idx="0">
                  <c:v>KP - 13</c:v>
                </c:pt>
                <c:pt idx="1">
                  <c:v>KP - 14</c:v>
                </c:pt>
                <c:pt idx="2">
                  <c:v>KP - 15</c:v>
                </c:pt>
                <c:pt idx="3">
                  <c:v>KP - 16</c:v>
                </c:pt>
                <c:pt idx="4">
                  <c:v>KP - 17</c:v>
                </c:pt>
                <c:pt idx="5">
                  <c:v>KP - 18</c:v>
                </c:pt>
                <c:pt idx="6">
                  <c:v>KP - 19</c:v>
                </c:pt>
                <c:pt idx="7">
                  <c:v>KP - 20</c:v>
                </c:pt>
                <c:pt idx="8">
                  <c:v>KP - 21</c:v>
                </c:pt>
                <c:pt idx="9">
                  <c:v>KP - 22</c:v>
                </c:pt>
                <c:pt idx="10">
                  <c:v>KP - 23</c:v>
                </c:pt>
              </c:strCache>
            </c:strRef>
          </c:cat>
          <c:val>
            <c:numRef>
              <c:f>'2'!$C$31:$M$31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20-42EF-42B1-B0DA-C4981F3C6F83}"/>
            </c:ext>
          </c:extLst>
        </c:ser>
        <c:ser>
          <c:idx val="4"/>
          <c:order val="3"/>
          <c:tx>
            <c:strRef>
              <c:f>'2'!$B$32</c:f>
              <c:strCache>
                <c:ptCount val="1"/>
                <c:pt idx="0">
                  <c:v>CSa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808080" mc:Ignorable="a14" a14:legacySpreadsheetColorIndex="23"/>
              </a:fgClr>
              <a:bgClr>
                <a:schemeClr val="bg1"/>
              </a:bgClr>
            </a:pattFill>
            <a:ln w="1270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</a:ln>
          </c:spPr>
          <c:invertIfNegative val="0"/>
          <c:dLbls>
            <c:dLbl>
              <c:idx val="0"/>
              <c:layout>
                <c:manualLayout>
                  <c:x val="-2.75463323251460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42EF-42B1-B0DA-C4981F3C6F83}"/>
                </c:ext>
              </c:extLst>
            </c:dLbl>
            <c:dLbl>
              <c:idx val="1"/>
              <c:layout>
                <c:manualLayout>
                  <c:x val="-2.849620585359939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42EF-42B1-B0DA-C4981F3C6F83}"/>
                </c:ext>
              </c:extLst>
            </c:dLbl>
            <c:dLbl>
              <c:idx val="2"/>
              <c:layout>
                <c:manualLayout>
                  <c:x val="-2.849620585359935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42EF-42B1-B0DA-C4981F3C6F83}"/>
                </c:ext>
              </c:extLst>
            </c:dLbl>
            <c:dLbl>
              <c:idx val="3"/>
              <c:layout>
                <c:manualLayout>
                  <c:x val="-2.755036916620392E-2"/>
                  <c:y val="2.194847595270103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42EF-42B1-B0DA-C4981F3C6F83}"/>
                </c:ext>
              </c:extLst>
            </c:dLbl>
            <c:dLbl>
              <c:idx val="4"/>
              <c:layout>
                <c:manualLayout>
                  <c:x val="-2.7541425136880873E-2"/>
                  <c:y val="-2.78701747647395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42EF-42B1-B0DA-C4981F3C6F83}"/>
                </c:ext>
              </c:extLst>
            </c:dLbl>
            <c:dLbl>
              <c:idx val="5"/>
              <c:layout>
                <c:manualLayout>
                  <c:x val="-2.6584368179697664E-2"/>
                  <c:y val="2.194847595270103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42EF-42B1-B0DA-C4981F3C6F83}"/>
                </c:ext>
              </c:extLst>
            </c:dLbl>
            <c:dLbl>
              <c:idx val="6"/>
              <c:layout>
                <c:manualLayout>
                  <c:x val="-2.755036916620392E-2"/>
                  <c:y val="2.194847595270103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42EF-42B1-B0DA-C4981F3C6F83}"/>
                </c:ext>
              </c:extLst>
            </c:dLbl>
            <c:dLbl>
              <c:idx val="7"/>
              <c:layout>
                <c:manualLayout>
                  <c:x val="-2.849620585359935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42EF-42B1-B0DA-C4981F3C6F83}"/>
                </c:ext>
              </c:extLst>
            </c:dLbl>
            <c:dLbl>
              <c:idx val="9"/>
              <c:layout>
                <c:manualLayout>
                  <c:x val="-2.8496240437728162E-2"/>
                  <c:y val="2.78767593075255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42EF-42B1-B0DA-C4981F3C6F83}"/>
                </c:ext>
              </c:extLst>
            </c:dLbl>
            <c:dLbl>
              <c:idx val="10"/>
              <c:layout>
                <c:manualLayout>
                  <c:x val="-2.6584368179697664E-2"/>
                  <c:y val="8.36280830749814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'2'!$C$27:$M$27</c:f>
              <c:strCache>
                <c:ptCount val="11"/>
                <c:pt idx="0">
                  <c:v>KP - 13</c:v>
                </c:pt>
                <c:pt idx="1">
                  <c:v>KP - 14</c:v>
                </c:pt>
                <c:pt idx="2">
                  <c:v>KP - 15</c:v>
                </c:pt>
                <c:pt idx="3">
                  <c:v>KP - 16</c:v>
                </c:pt>
                <c:pt idx="4">
                  <c:v>KP - 17</c:v>
                </c:pt>
                <c:pt idx="5">
                  <c:v>KP - 18</c:v>
                </c:pt>
                <c:pt idx="6">
                  <c:v>KP - 19</c:v>
                </c:pt>
                <c:pt idx="7">
                  <c:v>KP - 20</c:v>
                </c:pt>
                <c:pt idx="8">
                  <c:v>KP - 21</c:v>
                </c:pt>
                <c:pt idx="9">
                  <c:v>KP - 22</c:v>
                </c:pt>
                <c:pt idx="10">
                  <c:v>KP - 23</c:v>
                </c:pt>
              </c:strCache>
            </c:strRef>
          </c:cat>
          <c:val>
            <c:numRef>
              <c:f>'2'!$C$32:$M$32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2B-42EF-42B1-B0DA-C4981F3C6F83}"/>
            </c:ext>
          </c:extLst>
        </c:ser>
        <c:ser>
          <c:idx val="3"/>
          <c:order val="4"/>
          <c:tx>
            <c:strRef>
              <c:f>'2'!$B$33</c:f>
              <c:strCache>
                <c:ptCount val="1"/>
                <c:pt idx="0">
                  <c:v>B - siSa 
(Täide)</c:v>
                </c:pt>
              </c:strCache>
            </c:strRef>
          </c:tx>
          <c:spPr>
            <a:pattFill prst="pct30">
              <a:fgClr>
                <a:schemeClr val="accent4"/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593376188314551E-2"/>
                  <c:y val="-3.18252901314165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42EF-42B1-B0DA-C4981F3C6F83}"/>
                </c:ext>
              </c:extLst>
            </c:dLbl>
            <c:dLbl>
              <c:idx val="1"/>
              <c:layout>
                <c:manualLayout>
                  <c:x val="-2.8056916919333395E-2"/>
                  <c:y val="4.857197728332738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42EF-42B1-B0DA-C4981F3C6F83}"/>
                </c:ext>
              </c:extLst>
            </c:dLbl>
            <c:dLbl>
              <c:idx val="2"/>
              <c:layout>
                <c:manualLayout>
                  <c:x val="-2.67180655403991E-2"/>
                  <c:y val="-1.44574611100436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42EF-42B1-B0DA-C4981F3C6F83}"/>
                </c:ext>
              </c:extLst>
            </c:dLbl>
            <c:dLbl>
              <c:idx val="3"/>
              <c:layout>
                <c:manualLayout>
                  <c:x val="-2.8779558665012323E-2"/>
                  <c:y val="1.854426733243710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42EF-42B1-B0DA-C4981F3C6F83}"/>
                </c:ext>
              </c:extLst>
            </c:dLbl>
            <c:dLbl>
              <c:idx val="4"/>
              <c:layout>
                <c:manualLayout>
                  <c:x val="-2.7231147294237371E-2"/>
                  <c:y val="-1.51751762736974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42EF-42B1-B0DA-C4981F3C6F83}"/>
                </c:ext>
              </c:extLst>
            </c:dLbl>
            <c:dLbl>
              <c:idx val="5"/>
              <c:layout>
                <c:manualLayout>
                  <c:x val="-2.7903315176280485E-2"/>
                  <c:y val="2.68451809377486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42EF-42B1-B0DA-C4981F3C6F83}"/>
                </c:ext>
              </c:extLst>
            </c:dLbl>
            <c:dLbl>
              <c:idx val="6"/>
              <c:layout>
                <c:manualLayout>
                  <c:x val="-2.7523855026694029E-2"/>
                  <c:y val="6.845071195368871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42EF-42B1-B0DA-C4981F3C6F83}"/>
                </c:ext>
              </c:extLst>
            </c:dLbl>
            <c:dLbl>
              <c:idx val="7"/>
              <c:layout>
                <c:manualLayout>
                  <c:x val="-2.7245644339032312E-2"/>
                  <c:y val="4.784987242448403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42EF-42B1-B0DA-C4981F3C6F83}"/>
                </c:ext>
              </c:extLst>
            </c:dLbl>
            <c:dLbl>
              <c:idx val="9"/>
              <c:layout>
                <c:manualLayout>
                  <c:x val="-2.8038740087148146E-2"/>
                  <c:y val="2.82762215698647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42EF-42B1-B0DA-C4981F3C6F83}"/>
                </c:ext>
              </c:extLst>
            </c:dLbl>
            <c:dLbl>
              <c:idx val="10"/>
              <c:layout>
                <c:manualLayout>
                  <c:x val="-2.6699963819090785E-2"/>
                  <c:y val="4.4987791160251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'2'!$C$27:$M$27</c:f>
              <c:strCache>
                <c:ptCount val="11"/>
                <c:pt idx="0">
                  <c:v>KP - 13</c:v>
                </c:pt>
                <c:pt idx="1">
                  <c:v>KP - 14</c:v>
                </c:pt>
                <c:pt idx="2">
                  <c:v>KP - 15</c:v>
                </c:pt>
                <c:pt idx="3">
                  <c:v>KP - 16</c:v>
                </c:pt>
                <c:pt idx="4">
                  <c:v>KP - 17</c:v>
                </c:pt>
                <c:pt idx="5">
                  <c:v>KP - 18</c:v>
                </c:pt>
                <c:pt idx="6">
                  <c:v>KP - 19</c:v>
                </c:pt>
                <c:pt idx="7">
                  <c:v>KP - 20</c:v>
                </c:pt>
                <c:pt idx="8">
                  <c:v>KP - 21</c:v>
                </c:pt>
                <c:pt idx="9">
                  <c:v>KP - 22</c:v>
                </c:pt>
                <c:pt idx="10">
                  <c:v>KP - 23</c:v>
                </c:pt>
              </c:strCache>
            </c:strRef>
          </c:cat>
          <c:val>
            <c:numRef>
              <c:f>'2'!$C$33:$M$33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36-42EF-42B1-B0DA-C4981F3C6F83}"/>
            </c:ext>
          </c:extLst>
        </c:ser>
        <c:ser>
          <c:idx val="7"/>
          <c:order val="5"/>
          <c:tx>
            <c:strRef>
              <c:f>'2'!$B$34</c:f>
              <c:strCache>
                <c:ptCount val="1"/>
                <c:pt idx="0">
                  <c:v>Muld</c:v>
                </c:pt>
              </c:strCache>
            </c:strRef>
          </c:tx>
          <c:spPr>
            <a:pattFill prst="dashVert">
              <a:fgClr>
                <a:srgbClr val="FF00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6924259467566554E-2"/>
                  <c:y val="5.423907377431479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42EF-42B1-B0DA-C4981F3C6F83}"/>
                </c:ext>
              </c:extLst>
            </c:dLbl>
            <c:dLbl>
              <c:idx val="1"/>
              <c:layout>
                <c:manualLayout>
                  <c:x val="-2.8553984053163724E-2"/>
                  <c:y val="9.309468023814096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42EF-42B1-B0DA-C4981F3C6F83}"/>
                </c:ext>
              </c:extLst>
            </c:dLbl>
            <c:dLbl>
              <c:idx val="2"/>
              <c:layout>
                <c:manualLayout>
                  <c:x val="-2.7220547431571054E-2"/>
                  <c:y val="-9.922905978216136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42EF-42B1-B0DA-C4981F3C6F83}"/>
                </c:ext>
              </c:extLst>
            </c:dLbl>
            <c:dLbl>
              <c:idx val="3"/>
              <c:layout>
                <c:manualLayout>
                  <c:x val="-2.7580427446569179E-2"/>
                  <c:y val="4.880463112842627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42EF-42B1-B0DA-C4981F3C6F83}"/>
                </c:ext>
              </c:extLst>
            </c:dLbl>
            <c:dLbl>
              <c:idx val="4"/>
              <c:layout>
                <c:manualLayout>
                  <c:x val="-2.8679360755363047E-2"/>
                  <c:y val="3.066421575351912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42EF-42B1-B0DA-C4981F3C6F83}"/>
                </c:ext>
              </c:extLst>
            </c:dLbl>
            <c:dLbl>
              <c:idx val="5"/>
              <c:layout>
                <c:manualLayout>
                  <c:x val="-2.7873646379944984E-2"/>
                  <c:y val="6.790858459765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42EF-42B1-B0DA-C4981F3C6F83}"/>
                </c:ext>
              </c:extLst>
            </c:dLbl>
            <c:dLbl>
              <c:idx val="6"/>
              <c:layout>
                <c:manualLayout>
                  <c:x val="-2.7070936439598726E-2"/>
                  <c:y val="4.898899832642871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42EF-42B1-B0DA-C4981F3C6F83}"/>
                </c:ext>
              </c:extLst>
            </c:dLbl>
            <c:dLbl>
              <c:idx val="7"/>
              <c:layout>
                <c:manualLayout>
                  <c:x val="-2.8171461006451338E-2"/>
                  <c:y val="4.898899832642921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42EF-42B1-B0DA-C4981F3C6F83}"/>
                </c:ext>
              </c:extLst>
            </c:dLbl>
            <c:dLbl>
              <c:idx val="8"/>
              <c:layout>
                <c:manualLayout>
                  <c:x val="-2.6427561741131134E-2"/>
                  <c:y val="-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42EF-42B1-B0DA-C4981F3C6F83}"/>
                </c:ext>
              </c:extLst>
            </c:dLbl>
            <c:dLbl>
              <c:idx val="9"/>
              <c:layout>
                <c:manualLayout>
                  <c:x val="-2.7575456199054639E-2"/>
                  <c:y val="4.72638481165464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42EF-42B1-B0DA-C4981F3C6F83}"/>
                </c:ext>
              </c:extLst>
            </c:dLbl>
            <c:dLbl>
              <c:idx val="10"/>
              <c:layout>
                <c:manualLayout>
                  <c:x val="-2.7409536272206766E-2"/>
                  <c:y val="4.952234629207934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'2'!$C$27:$M$27</c:f>
              <c:strCache>
                <c:ptCount val="11"/>
                <c:pt idx="0">
                  <c:v>KP - 13</c:v>
                </c:pt>
                <c:pt idx="1">
                  <c:v>KP - 14</c:v>
                </c:pt>
                <c:pt idx="2">
                  <c:v>KP - 15</c:v>
                </c:pt>
                <c:pt idx="3">
                  <c:v>KP - 16</c:v>
                </c:pt>
                <c:pt idx="4">
                  <c:v>KP - 17</c:v>
                </c:pt>
                <c:pt idx="5">
                  <c:v>KP - 18</c:v>
                </c:pt>
                <c:pt idx="6">
                  <c:v>KP - 19</c:v>
                </c:pt>
                <c:pt idx="7">
                  <c:v>KP - 20</c:v>
                </c:pt>
                <c:pt idx="8">
                  <c:v>KP - 21</c:v>
                </c:pt>
                <c:pt idx="9">
                  <c:v>KP - 22</c:v>
                </c:pt>
                <c:pt idx="10">
                  <c:v>KP - 23</c:v>
                </c:pt>
              </c:strCache>
            </c:strRef>
          </c:cat>
          <c:val>
            <c:numRef>
              <c:f>'2'!$C$34:$M$34</c:f>
              <c:numCache>
                <c:formatCode>General</c:formatCode>
                <c:ptCount val="11"/>
                <c:pt idx="0">
                  <c:v>74</c:v>
                </c:pt>
                <c:pt idx="1">
                  <c:v>122</c:v>
                </c:pt>
                <c:pt idx="2">
                  <c:v>60</c:v>
                </c:pt>
                <c:pt idx="3">
                  <c:v>50</c:v>
                </c:pt>
                <c:pt idx="4">
                  <c:v>41</c:v>
                </c:pt>
                <c:pt idx="5">
                  <c:v>58</c:v>
                </c:pt>
                <c:pt idx="6">
                  <c:v>110</c:v>
                </c:pt>
                <c:pt idx="7">
                  <c:v>97</c:v>
                </c:pt>
                <c:pt idx="8">
                  <c:v>33</c:v>
                </c:pt>
                <c:pt idx="9">
                  <c:v>18</c:v>
                </c:pt>
                <c:pt idx="10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42EF-42B1-B0DA-C4981F3C6F83}"/>
            </c:ext>
          </c:extLst>
        </c:ser>
        <c:ser>
          <c:idx val="8"/>
          <c:order val="6"/>
          <c:tx>
            <c:strRef>
              <c:f>'2'!$B$35</c:f>
              <c:strCache>
                <c:ptCount val="1"/>
                <c:pt idx="0">
                  <c:v>orsiSa</c:v>
                </c:pt>
              </c:strCache>
            </c:strRef>
          </c:tx>
          <c:spPr>
            <a:pattFill prst="pct30">
              <a:fgClr>
                <a:srgbClr val="FF00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876640419947505E-2"/>
                  <c:y val="3.973332601717467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42EF-42B1-B0DA-C4981F3C6F83}"/>
                </c:ext>
              </c:extLst>
            </c:dLbl>
            <c:dLbl>
              <c:idx val="1"/>
              <c:layout>
                <c:manualLayout>
                  <c:x val="-2.7813198350206226E-2"/>
                  <c:y val="5.3817663036022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42EF-42B1-B0DA-C4981F3C6F83}"/>
                </c:ext>
              </c:extLst>
            </c:dLbl>
            <c:dLbl>
              <c:idx val="2"/>
              <c:layout>
                <c:manualLayout>
                  <c:x val="-2.5838817616595178E-2"/>
                  <c:y val="2.612746577409531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42EF-42B1-B0DA-C4981F3C6F83}"/>
                </c:ext>
              </c:extLst>
            </c:dLbl>
            <c:dLbl>
              <c:idx val="3"/>
              <c:layout>
                <c:manualLayout>
                  <c:x val="-2.8535898980677803E-2"/>
                  <c:y val="4.450931438448294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42EF-42B1-B0DA-C4981F3C6F83}"/>
                </c:ext>
              </c:extLst>
            </c:dLbl>
            <c:dLbl>
              <c:idx val="4"/>
              <c:layout>
                <c:manualLayout>
                  <c:x val="-2.8467698304544781E-2"/>
                  <c:y val="2.541194545803674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42EF-42B1-B0DA-C4981F3C6F83}"/>
                </c:ext>
              </c:extLst>
            </c:dLbl>
            <c:dLbl>
              <c:idx val="5"/>
              <c:layout>
                <c:manualLayout>
                  <c:x val="-2.6508355972377454E-2"/>
                  <c:y val="3.175944470355890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42EF-42B1-B0DA-C4981F3C6F83}"/>
                </c:ext>
              </c:extLst>
            </c:dLbl>
            <c:dLbl>
              <c:idx val="6"/>
              <c:layout>
                <c:manualLayout>
                  <c:x val="-2.7356808436694038E-2"/>
                  <c:y val="-1.50742132843145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42EF-42B1-B0DA-C4981F3C6F83}"/>
                </c:ext>
              </c:extLst>
            </c:dLbl>
            <c:dLbl>
              <c:idx val="7"/>
              <c:layout>
                <c:manualLayout>
                  <c:x val="-2.8208248968879031E-2"/>
                  <c:y val="3.380723750994540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42EF-42B1-B0DA-C4981F3C6F83}"/>
                </c:ext>
              </c:extLst>
            </c:dLbl>
            <c:dLbl>
              <c:idx val="9"/>
              <c:layout>
                <c:manualLayout>
                  <c:x val="-2.7580352455943147E-2"/>
                  <c:y val="3.042278251803890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42EF-42B1-B0DA-C4981F3C6F83}"/>
                </c:ext>
              </c:extLst>
            </c:dLbl>
            <c:dLbl>
              <c:idx val="10"/>
              <c:layout>
                <c:manualLayout>
                  <c:x val="-2.6939041739940457E-2"/>
                  <c:y val="8.279404098877883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'2'!$C$27:$M$27</c:f>
              <c:strCache>
                <c:ptCount val="11"/>
                <c:pt idx="0">
                  <c:v>KP - 13</c:v>
                </c:pt>
                <c:pt idx="1">
                  <c:v>KP - 14</c:v>
                </c:pt>
                <c:pt idx="2">
                  <c:v>KP - 15</c:v>
                </c:pt>
                <c:pt idx="3">
                  <c:v>KP - 16</c:v>
                </c:pt>
                <c:pt idx="4">
                  <c:v>KP - 17</c:v>
                </c:pt>
                <c:pt idx="5">
                  <c:v>KP - 18</c:v>
                </c:pt>
                <c:pt idx="6">
                  <c:v>KP - 19</c:v>
                </c:pt>
                <c:pt idx="7">
                  <c:v>KP - 20</c:v>
                </c:pt>
                <c:pt idx="8">
                  <c:v>KP - 21</c:v>
                </c:pt>
                <c:pt idx="9">
                  <c:v>KP - 22</c:v>
                </c:pt>
                <c:pt idx="10">
                  <c:v>KP - 23</c:v>
                </c:pt>
              </c:strCache>
            </c:strRef>
          </c:cat>
          <c:val>
            <c:numRef>
              <c:f>'2'!$C$35:$M$35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4C-42EF-42B1-B0DA-C4981F3C6F83}"/>
            </c:ext>
          </c:extLst>
        </c:ser>
        <c:ser>
          <c:idx val="14"/>
          <c:order val="7"/>
          <c:tx>
            <c:strRef>
              <c:f>'2'!$B$36</c:f>
              <c:strCache>
                <c:ptCount val="1"/>
                <c:pt idx="0">
                  <c:v>A - clSa</c:v>
                </c:pt>
              </c:strCache>
            </c:strRef>
          </c:tx>
          <c:spPr>
            <a:pattFill prst="pct30">
              <a:fgClr>
                <a:schemeClr val="accent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9197468277154272E-2"/>
                  <c:y val="-1.816236385085908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42EF-42B1-B0DA-C4981F3C6F83}"/>
                </c:ext>
              </c:extLst>
            </c:dLbl>
            <c:dLbl>
              <c:idx val="1"/>
              <c:layout>
                <c:manualLayout>
                  <c:x val="-2.9147977515709252E-2"/>
                  <c:y val="7.816071771516467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42EF-42B1-B0DA-C4981F3C6F83}"/>
                </c:ext>
              </c:extLst>
            </c:dLbl>
            <c:dLbl>
              <c:idx val="2"/>
              <c:layout>
                <c:manualLayout>
                  <c:x val="-2.7561635797723704E-2"/>
                  <c:y val="-5.462975664626265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42EF-42B1-B0DA-C4981F3C6F83}"/>
                </c:ext>
              </c:extLst>
            </c:dLbl>
            <c:dLbl>
              <c:idx val="3"/>
              <c:layout>
                <c:manualLayout>
                  <c:x val="-2.8624079150039308E-2"/>
                  <c:y val="3.573211885099728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42EF-42B1-B0DA-C4981F3C6F83}"/>
                </c:ext>
              </c:extLst>
            </c:dLbl>
            <c:dLbl>
              <c:idx val="4"/>
              <c:layout>
                <c:manualLayout>
                  <c:x val="-2.7567794889621258E-2"/>
                  <c:y val="8.265796043787209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42EF-42B1-B0DA-C4981F3C6F83}"/>
                </c:ext>
              </c:extLst>
            </c:dLbl>
            <c:dLbl>
              <c:idx val="5"/>
              <c:layout>
                <c:manualLayout>
                  <c:x val="-2.5761828967876654E-2"/>
                  <c:y val="-8.968147274273642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42EF-42B1-B0DA-C4981F3C6F83}"/>
                </c:ext>
              </c:extLst>
            </c:dLbl>
            <c:dLbl>
              <c:idx val="6"/>
              <c:layout>
                <c:manualLayout>
                  <c:x val="-2.7178269882543866E-2"/>
                  <c:y val="3.293368816702790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42EF-42B1-B0DA-C4981F3C6F83}"/>
                </c:ext>
              </c:extLst>
            </c:dLbl>
            <c:dLbl>
              <c:idx val="7"/>
              <c:layout>
                <c:manualLayout>
                  <c:x val="-2.8179122315884653E-2"/>
                  <c:y val="-2.2815440752831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4-42EF-42B1-B0DA-C4981F3C6F83}"/>
                </c:ext>
              </c:extLst>
            </c:dLbl>
            <c:dLbl>
              <c:idx val="9"/>
              <c:layout>
                <c:manualLayout>
                  <c:x val="-2.8315935508061493E-2"/>
                  <c:y val="5.755768333836319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6-42EF-42B1-B0DA-C4981F3C6F83}"/>
                </c:ext>
              </c:extLst>
            </c:dLbl>
            <c:dLbl>
              <c:idx val="10"/>
              <c:layout>
                <c:manualLayout>
                  <c:x val="-2.7894452092818114E-2"/>
                  <c:y val="2.158852094707673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'2'!$C$27:$M$27</c:f>
              <c:strCache>
                <c:ptCount val="11"/>
                <c:pt idx="0">
                  <c:v>KP - 13</c:v>
                </c:pt>
                <c:pt idx="1">
                  <c:v>KP - 14</c:v>
                </c:pt>
                <c:pt idx="2">
                  <c:v>KP - 15</c:v>
                </c:pt>
                <c:pt idx="3">
                  <c:v>KP - 16</c:v>
                </c:pt>
                <c:pt idx="4">
                  <c:v>KP - 17</c:v>
                </c:pt>
                <c:pt idx="5">
                  <c:v>KP - 18</c:v>
                </c:pt>
                <c:pt idx="6">
                  <c:v>KP - 19</c:v>
                </c:pt>
                <c:pt idx="7">
                  <c:v>KP - 20</c:v>
                </c:pt>
                <c:pt idx="8">
                  <c:v>KP - 21</c:v>
                </c:pt>
                <c:pt idx="9">
                  <c:v>KP - 22</c:v>
                </c:pt>
                <c:pt idx="10">
                  <c:v>KP - 23</c:v>
                </c:pt>
              </c:strCache>
            </c:strRef>
          </c:cat>
          <c:val>
            <c:numRef>
              <c:f>'2'!$C$36:$M$36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57-42EF-42B1-B0DA-C4981F3C6F83}"/>
            </c:ext>
          </c:extLst>
        </c:ser>
        <c:ser>
          <c:idx val="15"/>
          <c:order val="8"/>
          <c:tx>
            <c:strRef>
              <c:f>'2'!$B$37</c:f>
              <c:strCache>
                <c:ptCount val="1"/>
                <c:pt idx="0">
                  <c:v>MSa</c:v>
                </c:pt>
              </c:strCache>
            </c:strRef>
          </c:tx>
          <c:spPr>
            <a:pattFill prst="pct20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9253543307086613E-2"/>
                  <c:y val="9.3259074323029248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42EF-42B1-B0DA-C4981F3C6F83}"/>
                </c:ext>
              </c:extLst>
            </c:dLbl>
            <c:dLbl>
              <c:idx val="1"/>
              <c:layout>
                <c:manualLayout>
                  <c:x val="-2.7453325913380185E-2"/>
                  <c:y val="4.96013608055100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42EF-42B1-B0DA-C4981F3C6F83}"/>
                </c:ext>
              </c:extLst>
            </c:dLbl>
            <c:dLbl>
              <c:idx val="2"/>
              <c:layout>
                <c:manualLayout>
                  <c:x val="-2.7005890420291175E-2"/>
                  <c:y val="-8.191171225548026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A-42EF-42B1-B0DA-C4981F3C6F83}"/>
                </c:ext>
              </c:extLst>
            </c:dLbl>
            <c:dLbl>
              <c:idx val="3"/>
              <c:layout>
                <c:manualLayout>
                  <c:x val="-2.8412448443944575E-2"/>
                  <c:y val="-2.193091717193836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42EF-42B1-B0DA-C4981F3C6F83}"/>
                </c:ext>
              </c:extLst>
            </c:dLbl>
            <c:dLbl>
              <c:idx val="4"/>
              <c:layout>
                <c:manualLayout>
                  <c:x val="-2.9050183154117601E-2"/>
                  <c:y val="2.582896650113857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C-42EF-42B1-B0DA-C4981F3C6F83}"/>
                </c:ext>
              </c:extLst>
            </c:dLbl>
            <c:dLbl>
              <c:idx val="5"/>
              <c:layout>
                <c:manualLayout>
                  <c:x val="-2.7568095333128449E-2"/>
                  <c:y val="-7.152788828225637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42EF-42B1-B0DA-C4981F3C6F83}"/>
                </c:ext>
              </c:extLst>
            </c:dLbl>
            <c:dLbl>
              <c:idx val="6"/>
              <c:layout>
                <c:manualLayout>
                  <c:x val="-2.8841319835020623E-2"/>
                  <c:y val="-1.256396608960465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E-42EF-42B1-B0DA-C4981F3C6F83}"/>
                </c:ext>
              </c:extLst>
            </c:dLbl>
            <c:dLbl>
              <c:idx val="7"/>
              <c:layout>
                <c:manualLayout>
                  <c:x val="-2.8737307836520575E-2"/>
                  <c:y val="-9.776290158852068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42EF-42B1-B0DA-C4981F3C6F83}"/>
                </c:ext>
              </c:extLst>
            </c:dLbl>
            <c:dLbl>
              <c:idx val="9"/>
              <c:layout>
                <c:manualLayout>
                  <c:x val="-2.8527559055118109E-2"/>
                  <c:y val="-1.195928557710771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1-42EF-42B1-B0DA-C4981F3C6F83}"/>
                </c:ext>
              </c:extLst>
            </c:dLbl>
            <c:dLbl>
              <c:idx val="10"/>
              <c:layout>
                <c:manualLayout>
                  <c:x val="-2.6939041739940457E-2"/>
                  <c:y val="6.975225657768389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'2'!$C$27:$M$27</c:f>
              <c:strCache>
                <c:ptCount val="11"/>
                <c:pt idx="0">
                  <c:v>KP - 13</c:v>
                </c:pt>
                <c:pt idx="1">
                  <c:v>KP - 14</c:v>
                </c:pt>
                <c:pt idx="2">
                  <c:v>KP - 15</c:v>
                </c:pt>
                <c:pt idx="3">
                  <c:v>KP - 16</c:v>
                </c:pt>
                <c:pt idx="4">
                  <c:v>KP - 17</c:v>
                </c:pt>
                <c:pt idx="5">
                  <c:v>KP - 18</c:v>
                </c:pt>
                <c:pt idx="6">
                  <c:v>KP - 19</c:v>
                </c:pt>
                <c:pt idx="7">
                  <c:v>KP - 20</c:v>
                </c:pt>
                <c:pt idx="8">
                  <c:v>KP - 21</c:v>
                </c:pt>
                <c:pt idx="9">
                  <c:v>KP - 22</c:v>
                </c:pt>
                <c:pt idx="10">
                  <c:v>KP - 23</c:v>
                </c:pt>
              </c:strCache>
            </c:strRef>
          </c:cat>
          <c:val>
            <c:numRef>
              <c:f>'2'!$C$37:$M$37</c:f>
              <c:numCache>
                <c:formatCode>General</c:formatCode>
                <c:ptCount val="11"/>
                <c:pt idx="7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2-42EF-42B1-B0DA-C4981F3C6F83}"/>
            </c:ext>
          </c:extLst>
        </c:ser>
        <c:ser>
          <c:idx val="9"/>
          <c:order val="9"/>
          <c:tx>
            <c:strRef>
              <c:f>'2'!$B$38</c:f>
              <c:strCache>
                <c:ptCount val="1"/>
                <c:pt idx="0">
                  <c:v>D - sasiGr</c:v>
                </c:pt>
              </c:strCache>
            </c:strRef>
          </c:tx>
          <c:spPr>
            <a:pattFill prst="pct40">
              <a:fgClr>
                <a:srgbClr val="FF00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8296256622255409E-2"/>
                  <c:y val="1.026091250788773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3-42EF-42B1-B0DA-C4981F3C6F83}"/>
                </c:ext>
              </c:extLst>
            </c:dLbl>
            <c:dLbl>
              <c:idx val="1"/>
              <c:layout>
                <c:manualLayout>
                  <c:x val="-2.7241738573438645E-2"/>
                  <c:y val="2.952728469916972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42EF-42B1-B0DA-C4981F3C6F83}"/>
                </c:ext>
              </c:extLst>
            </c:dLbl>
            <c:dLbl>
              <c:idx val="2"/>
              <c:layout>
                <c:manualLayout>
                  <c:x val="-2.7666866136118486E-2"/>
                  <c:y val="3.75187247935481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5-42EF-42B1-B0DA-C4981F3C6F83}"/>
                </c:ext>
              </c:extLst>
            </c:dLbl>
            <c:dLbl>
              <c:idx val="3"/>
              <c:layout>
                <c:manualLayout>
                  <c:x val="-2.766866879716165E-2"/>
                  <c:y val="-3.9726741474388872E-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6-42EF-42B1-B0DA-C4981F3C6F83}"/>
                </c:ext>
              </c:extLst>
            </c:dLbl>
            <c:dLbl>
              <c:idx val="4"/>
              <c:layout>
                <c:manualLayout>
                  <c:x val="-2.9049281823595948E-2"/>
                  <c:y val="-1.1149825783961905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7-42EF-42B1-B0DA-C4981F3C6F83}"/>
                </c:ext>
              </c:extLst>
            </c:dLbl>
            <c:dLbl>
              <c:idx val="5"/>
              <c:layout>
                <c:manualLayout>
                  <c:x val="-2.7459259672647271E-2"/>
                  <c:y val="-1.52585804823167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8-42EF-42B1-B0DA-C4981F3C6F83}"/>
                </c:ext>
              </c:extLst>
            </c:dLbl>
            <c:dLbl>
              <c:idx val="6"/>
              <c:layout>
                <c:manualLayout>
                  <c:x val="-2.926464191976003E-2"/>
                  <c:y val="1.466377678399981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9-42EF-42B1-B0DA-C4981F3C6F83}"/>
                </c:ext>
              </c:extLst>
            </c:dLbl>
            <c:dLbl>
              <c:idx val="7"/>
              <c:layout>
                <c:manualLayout>
                  <c:x val="-2.7251277654792062E-2"/>
                  <c:y val="-6.34091470273430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A-42EF-42B1-B0DA-C4981F3C6F83}"/>
                </c:ext>
              </c:extLst>
            </c:dLbl>
            <c:dLbl>
              <c:idx val="8"/>
              <c:layout>
                <c:manualLayout>
                  <c:x val="-2.46657242917224E-2"/>
                  <c:y val="-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B-42EF-42B1-B0DA-C4981F3C6F83}"/>
                </c:ext>
              </c:extLst>
            </c:dLbl>
            <c:dLbl>
              <c:idx val="9"/>
              <c:layout>
                <c:manualLayout>
                  <c:x val="-2.9479940007499063E-2"/>
                  <c:y val="-7.5744190512771266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C-42EF-42B1-B0DA-C4981F3C6F83}"/>
                </c:ext>
              </c:extLst>
            </c:dLbl>
            <c:dLbl>
              <c:idx val="10"/>
              <c:layout>
                <c:manualLayout>
                  <c:x val="-2.6198298272953075E-2"/>
                  <c:y val="2.204943894208345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'2'!$C$27:$M$27</c:f>
              <c:strCache>
                <c:ptCount val="11"/>
                <c:pt idx="0">
                  <c:v>KP - 13</c:v>
                </c:pt>
                <c:pt idx="1">
                  <c:v>KP - 14</c:v>
                </c:pt>
                <c:pt idx="2">
                  <c:v>KP - 15</c:v>
                </c:pt>
                <c:pt idx="3">
                  <c:v>KP - 16</c:v>
                </c:pt>
                <c:pt idx="4">
                  <c:v>KP - 17</c:v>
                </c:pt>
                <c:pt idx="5">
                  <c:v>KP - 18</c:v>
                </c:pt>
                <c:pt idx="6">
                  <c:v>KP - 19</c:v>
                </c:pt>
                <c:pt idx="7">
                  <c:v>KP - 20</c:v>
                </c:pt>
                <c:pt idx="8">
                  <c:v>KP - 21</c:v>
                </c:pt>
                <c:pt idx="9">
                  <c:v>KP - 22</c:v>
                </c:pt>
                <c:pt idx="10">
                  <c:v>KP - 23</c:v>
                </c:pt>
              </c:strCache>
            </c:strRef>
          </c:cat>
          <c:val>
            <c:numRef>
              <c:f>'2'!$C$38:$M$38</c:f>
              <c:numCache>
                <c:formatCode>General</c:formatCode>
                <c:ptCount val="11"/>
                <c:pt idx="0">
                  <c:v>39</c:v>
                </c:pt>
                <c:pt idx="1">
                  <c:v>23</c:v>
                </c:pt>
                <c:pt idx="3">
                  <c:v>25</c:v>
                </c:pt>
                <c:pt idx="4">
                  <c:v>24</c:v>
                </c:pt>
                <c:pt idx="5">
                  <c:v>16</c:v>
                </c:pt>
                <c:pt idx="6">
                  <c:v>15</c:v>
                </c:pt>
                <c:pt idx="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D-42EF-42B1-B0DA-C4981F3C6F83}"/>
            </c:ext>
          </c:extLst>
        </c:ser>
        <c:ser>
          <c:idx val="10"/>
          <c:order val="10"/>
          <c:tx>
            <c:strRef>
              <c:f>'2'!$B$39</c:f>
              <c:strCache>
                <c:ptCount val="1"/>
                <c:pt idx="0">
                  <c:v>saGr</c:v>
                </c:pt>
              </c:strCache>
            </c:strRef>
          </c:tx>
          <c:spPr>
            <a:pattFill prst="lgConfetti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453393325834307E-2"/>
                  <c:y val="5.310214271996488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E-42EF-42B1-B0DA-C4981F3C6F83}"/>
                </c:ext>
              </c:extLst>
            </c:dLbl>
            <c:dLbl>
              <c:idx val="1"/>
              <c:layout>
                <c:manualLayout>
                  <c:x val="-2.7598515238231831E-2"/>
                  <c:y val="4.368185684106559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F-42EF-42B1-B0DA-C4981F3C6F83}"/>
                </c:ext>
              </c:extLst>
            </c:dLbl>
            <c:dLbl>
              <c:idx val="2"/>
              <c:layout>
                <c:manualLayout>
                  <c:x val="-2.8702044240156214E-2"/>
                  <c:y val="2.570605503580345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0-42EF-42B1-B0DA-C4981F3C6F83}"/>
                </c:ext>
              </c:extLst>
            </c:dLbl>
            <c:dLbl>
              <c:idx val="3"/>
              <c:layout>
                <c:manualLayout>
                  <c:x val="-2.7460067491563555E-2"/>
                  <c:y val="-1.360805509067438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1-42EF-42B1-B0DA-C4981F3C6F83}"/>
                </c:ext>
              </c:extLst>
            </c:dLbl>
            <c:dLbl>
              <c:idx val="4"/>
              <c:layout>
                <c:manualLayout>
                  <c:x val="-2.9739100116113904E-2"/>
                  <c:y val="-1.458037257537827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2-42EF-42B1-B0DA-C4981F3C6F83}"/>
                </c:ext>
              </c:extLst>
            </c:dLbl>
            <c:dLbl>
              <c:idx val="5"/>
              <c:layout>
                <c:manualLayout>
                  <c:x val="-2.7154910399859584E-2"/>
                  <c:y val="3.818156876731872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3-42EF-42B1-B0DA-C4981F3C6F83}"/>
                </c:ext>
              </c:extLst>
            </c:dLbl>
            <c:dLbl>
              <c:idx val="6"/>
              <c:layout>
                <c:manualLayout>
                  <c:x val="-2.9506256398038375E-2"/>
                  <c:y val="-3.8365935965321406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4-42EF-42B1-B0DA-C4981F3C6F83}"/>
                </c:ext>
              </c:extLst>
            </c:dLbl>
            <c:dLbl>
              <c:idx val="7"/>
              <c:layout>
                <c:manualLayout>
                  <c:x val="-2.7326422728157884E-2"/>
                  <c:y val="3.089909717167715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5-42EF-42B1-B0DA-C4981F3C6F83}"/>
                </c:ext>
              </c:extLst>
            </c:dLbl>
            <c:dLbl>
              <c:idx val="9"/>
              <c:layout>
                <c:manualLayout>
                  <c:x val="-2.948511436070491E-2"/>
                  <c:y val="2.373947159044143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7-42EF-42B1-B0DA-C4981F3C6F83}"/>
                </c:ext>
              </c:extLst>
            </c:dLbl>
            <c:dLbl>
              <c:idx val="10"/>
              <c:layout>
                <c:manualLayout>
                  <c:x val="-2.7150704190758792E-2"/>
                  <c:y val="1.973167988148845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'2'!$C$27:$M$27</c:f>
              <c:strCache>
                <c:ptCount val="11"/>
                <c:pt idx="0">
                  <c:v>KP - 13</c:v>
                </c:pt>
                <c:pt idx="1">
                  <c:v>KP - 14</c:v>
                </c:pt>
                <c:pt idx="2">
                  <c:v>KP - 15</c:v>
                </c:pt>
                <c:pt idx="3">
                  <c:v>KP - 16</c:v>
                </c:pt>
                <c:pt idx="4">
                  <c:v>KP - 17</c:v>
                </c:pt>
                <c:pt idx="5">
                  <c:v>KP - 18</c:v>
                </c:pt>
                <c:pt idx="6">
                  <c:v>KP - 19</c:v>
                </c:pt>
                <c:pt idx="7">
                  <c:v>KP - 20</c:v>
                </c:pt>
                <c:pt idx="8">
                  <c:v>KP - 21</c:v>
                </c:pt>
                <c:pt idx="9">
                  <c:v>KP - 22</c:v>
                </c:pt>
                <c:pt idx="10">
                  <c:v>KP - 23</c:v>
                </c:pt>
              </c:strCache>
            </c:strRef>
          </c:cat>
          <c:val>
            <c:numRef>
              <c:f>'2'!$C$39:$M$39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78-42EF-42B1-B0DA-C4981F3C6F83}"/>
            </c:ext>
          </c:extLst>
        </c:ser>
        <c:ser>
          <c:idx val="5"/>
          <c:order val="11"/>
          <c:tx>
            <c:strRef>
              <c:f>'2'!$B$40</c:f>
              <c:strCache>
                <c:ptCount val="1"/>
                <c:pt idx="0">
                  <c:v>C - saCl</c:v>
                </c:pt>
              </c:strCache>
            </c:strRef>
          </c:tx>
          <c:spPr>
            <a:pattFill prst="pct90">
              <a:fgClr>
                <a:schemeClr val="accent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8405774278215258E-2"/>
                  <c:y val="-5.864632774561461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9-42EF-42B1-B0DA-C4981F3C6F83}"/>
                </c:ext>
              </c:extLst>
            </c:dLbl>
            <c:dLbl>
              <c:idx val="1"/>
              <c:layout>
                <c:manualLayout>
                  <c:x val="-2.7240161245025877E-2"/>
                  <c:y val="-8.671842848913200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A-42EF-42B1-B0DA-C4981F3C6F83}"/>
                </c:ext>
              </c:extLst>
            </c:dLbl>
            <c:dLbl>
              <c:idx val="2"/>
              <c:layout>
                <c:manualLayout>
                  <c:x val="-2.8622272215973073E-2"/>
                  <c:y val="1.3608055090725744E-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B-42EF-42B1-B0DA-C4981F3C6F83}"/>
                </c:ext>
              </c:extLst>
            </c:dLbl>
            <c:dLbl>
              <c:idx val="3"/>
              <c:layout>
                <c:manualLayout>
                  <c:x val="-2.7683165196383773E-2"/>
                  <c:y val="-2.967653433564809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C-42EF-42B1-B0DA-C4981F3C6F83}"/>
                </c:ext>
              </c:extLst>
            </c:dLbl>
            <c:dLbl>
              <c:idx val="4"/>
              <c:layout>
                <c:manualLayout>
                  <c:x val="-2.9049268841394894E-2"/>
                  <c:y val="-1.790117698702270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D-42EF-42B1-B0DA-C4981F3C6F83}"/>
                </c:ext>
              </c:extLst>
            </c:dLbl>
            <c:dLbl>
              <c:idx val="5"/>
              <c:layout>
                <c:manualLayout>
                  <c:x val="-2.5548648796607898E-2"/>
                  <c:y val="-4.912584456354673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E-42EF-42B1-B0DA-C4981F3C6F83}"/>
                </c:ext>
              </c:extLst>
            </c:dLbl>
            <c:dLbl>
              <c:idx val="6"/>
              <c:layout>
                <c:manualLayout>
                  <c:x val="-2.8839797588204909E-2"/>
                  <c:y val="-1.66676726384801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F-42EF-42B1-B0DA-C4981F3C6F83}"/>
                </c:ext>
              </c:extLst>
            </c:dLbl>
            <c:dLbl>
              <c:idx val="7"/>
              <c:layout>
                <c:manualLayout>
                  <c:x val="-2.7252779872328173E-2"/>
                  <c:y val="-9.391752860160772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0-42EF-42B1-B0DA-C4981F3C6F83}"/>
                </c:ext>
              </c:extLst>
            </c:dLbl>
            <c:dLbl>
              <c:idx val="9"/>
              <c:layout>
                <c:manualLayout>
                  <c:x val="-2.8955980502437195E-2"/>
                  <c:y val="4.020960794534855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2-42EF-42B1-B0DA-C4981F3C6F83}"/>
                </c:ext>
              </c:extLst>
            </c:dLbl>
            <c:dLbl>
              <c:idx val="10"/>
              <c:layout>
                <c:manualLayout>
                  <c:x val="-2.6727454399998917E-2"/>
                  <c:y val="1.66391396197426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'2'!$C$27:$M$27</c:f>
              <c:strCache>
                <c:ptCount val="11"/>
                <c:pt idx="0">
                  <c:v>KP - 13</c:v>
                </c:pt>
                <c:pt idx="1">
                  <c:v>KP - 14</c:v>
                </c:pt>
                <c:pt idx="2">
                  <c:v>KP - 15</c:v>
                </c:pt>
                <c:pt idx="3">
                  <c:v>KP - 16</c:v>
                </c:pt>
                <c:pt idx="4">
                  <c:v>KP - 17</c:v>
                </c:pt>
                <c:pt idx="5">
                  <c:v>KP - 18</c:v>
                </c:pt>
                <c:pt idx="6">
                  <c:v>KP - 19</c:v>
                </c:pt>
                <c:pt idx="7">
                  <c:v>KP - 20</c:v>
                </c:pt>
                <c:pt idx="8">
                  <c:v>KP - 21</c:v>
                </c:pt>
                <c:pt idx="9">
                  <c:v>KP - 22</c:v>
                </c:pt>
                <c:pt idx="10">
                  <c:v>KP - 23</c:v>
                </c:pt>
              </c:strCache>
            </c:strRef>
          </c:cat>
          <c:val>
            <c:numRef>
              <c:f>'2'!$C$40:$M$40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83-42EF-42B1-B0DA-C4981F3C6F83}"/>
            </c:ext>
          </c:extLst>
        </c:ser>
        <c:ser>
          <c:idx val="12"/>
          <c:order val="12"/>
          <c:tx>
            <c:strRef>
              <c:f>'2'!$B$41</c:f>
              <c:strCache>
                <c:ptCount val="1"/>
                <c:pt idx="0">
                  <c:v>D - siCl</c:v>
                </c:pt>
              </c:strCache>
            </c:strRef>
          </c:tx>
          <c:spPr>
            <a:pattFill prst="pct60">
              <a:fgClr>
                <a:srgbClr val="FF00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8724409448818898E-2"/>
                  <c:y val="1.61343246728305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4-42EF-42B1-B0DA-C4981F3C6F83}"/>
                </c:ext>
              </c:extLst>
            </c:dLbl>
            <c:dLbl>
              <c:idx val="1"/>
              <c:layout>
                <c:manualLayout>
                  <c:x val="-2.8194069380367563E-2"/>
                  <c:y val="2.700101511701383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5-42EF-42B1-B0DA-C4981F3C6F83}"/>
                </c:ext>
              </c:extLst>
            </c:dLbl>
            <c:dLbl>
              <c:idx val="2"/>
              <c:layout>
                <c:manualLayout>
                  <c:x val="-2.904559430071248E-2"/>
                  <c:y val="1.52124886828173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6-42EF-42B1-B0DA-C4981F3C6F83}"/>
                </c:ext>
              </c:extLst>
            </c:dLbl>
            <c:dLbl>
              <c:idx val="3"/>
              <c:layout>
                <c:manualLayout>
                  <c:x val="-2.7245419006401775E-2"/>
                  <c:y val="5.171060934457385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7-42EF-42B1-B0DA-C4981F3C6F83}"/>
                </c:ext>
              </c:extLst>
            </c:dLbl>
            <c:dLbl>
              <c:idx val="4"/>
              <c:layout>
                <c:manualLayout>
                  <c:x val="-2.8096887889013943E-2"/>
                  <c:y val="-2.824768855112623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8-42EF-42B1-B0DA-C4981F3C6F83}"/>
                </c:ext>
              </c:extLst>
            </c:dLbl>
            <c:dLbl>
              <c:idx val="5"/>
              <c:layout>
                <c:manualLayout>
                  <c:x val="-2.7252118485189353E-2"/>
                  <c:y val="-2.270569837306922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9-42EF-42B1-B0DA-C4981F3C6F83}"/>
                </c:ext>
              </c:extLst>
            </c:dLbl>
            <c:dLbl>
              <c:idx val="6"/>
              <c:layout>
                <c:manualLayout>
                  <c:x val="-2.8841299805740739E-2"/>
                  <c:y val="-1.573486241049137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A-42EF-42B1-B0DA-C4981F3C6F83}"/>
                </c:ext>
              </c:extLst>
            </c:dLbl>
            <c:dLbl>
              <c:idx val="7"/>
              <c:layout>
                <c:manualLayout>
                  <c:x val="-2.8206688007669862E-2"/>
                  <c:y val="-1.573486241049137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B-42EF-42B1-B0DA-C4981F3C6F83}"/>
                </c:ext>
              </c:extLst>
            </c:dLbl>
            <c:dLbl>
              <c:idx val="9"/>
              <c:layout>
                <c:manualLayout>
                  <c:x val="-2.9479940007499063E-2"/>
                  <c:y val="3.0995637740404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D-42EF-42B1-B0DA-C4981F3C6F83}"/>
                </c:ext>
              </c:extLst>
            </c:dLbl>
            <c:dLbl>
              <c:idx val="10"/>
              <c:layout>
                <c:manualLayout>
                  <c:x val="-2.6939041739940457E-2"/>
                  <c:y val="7.848775000686912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'2'!$C$27:$M$27</c:f>
              <c:strCache>
                <c:ptCount val="11"/>
                <c:pt idx="0">
                  <c:v>KP - 13</c:v>
                </c:pt>
                <c:pt idx="1">
                  <c:v>KP - 14</c:v>
                </c:pt>
                <c:pt idx="2">
                  <c:v>KP - 15</c:v>
                </c:pt>
                <c:pt idx="3">
                  <c:v>KP - 16</c:v>
                </c:pt>
                <c:pt idx="4">
                  <c:v>KP - 17</c:v>
                </c:pt>
                <c:pt idx="5">
                  <c:v>KP - 18</c:v>
                </c:pt>
                <c:pt idx="6">
                  <c:v>KP - 19</c:v>
                </c:pt>
                <c:pt idx="7">
                  <c:v>KP - 20</c:v>
                </c:pt>
                <c:pt idx="8">
                  <c:v>KP - 21</c:v>
                </c:pt>
                <c:pt idx="9">
                  <c:v>KP - 22</c:v>
                </c:pt>
                <c:pt idx="10">
                  <c:v>KP - 23</c:v>
                </c:pt>
              </c:strCache>
            </c:strRef>
          </c:cat>
          <c:val>
            <c:numRef>
              <c:f>'2'!$C$41:$M$41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8E-42EF-42B1-B0DA-C4981F3C6F83}"/>
            </c:ext>
          </c:extLst>
        </c:ser>
        <c:ser>
          <c:idx val="17"/>
          <c:order val="13"/>
          <c:tx>
            <c:strRef>
              <c:f>'2'!$B$42</c:f>
              <c:strCache>
                <c:ptCount val="1"/>
                <c:pt idx="0">
                  <c:v>Betoon</c:v>
                </c:pt>
              </c:strCache>
            </c:strRef>
          </c:tx>
          <c:spPr>
            <a:pattFill prst="dkHorz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2.7689684866876747E-2"/>
                  <c:y val="2.194847595270103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F-42EF-42B1-B0DA-C4981F3C6F83}"/>
                </c:ext>
              </c:extLst>
            </c:dLbl>
            <c:dLbl>
              <c:idx val="1"/>
              <c:layout>
                <c:manualLayout>
                  <c:x val="-2.8644501586424221E-2"/>
                  <c:y val="-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0-42EF-42B1-B0DA-C4981F3C6F83}"/>
                </c:ext>
              </c:extLst>
            </c:dLbl>
            <c:dLbl>
              <c:idx val="2"/>
              <c:layout>
                <c:manualLayout>
                  <c:x val="-2.6734868147329272E-2"/>
                  <c:y val="8.36236933797909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1-42EF-42B1-B0DA-C4981F3C6F83}"/>
                </c:ext>
              </c:extLst>
            </c:dLbl>
            <c:dLbl>
              <c:idx val="3"/>
              <c:layout>
                <c:manualLayout>
                  <c:x val="-2.6734868147329342E-2"/>
                  <c:y val="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2-42EF-42B1-B0DA-C4981F3C6F83}"/>
                </c:ext>
              </c:extLst>
            </c:dLbl>
            <c:dLbl>
              <c:idx val="4"/>
              <c:layout>
                <c:manualLayout>
                  <c:x val="-2.5780051427781798E-2"/>
                  <c:y val="1.39372822299652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3-42EF-42B1-B0DA-C4981F3C6F83}"/>
                </c:ext>
              </c:extLst>
            </c:dLbl>
            <c:dLbl>
              <c:idx val="5"/>
              <c:layout>
                <c:manualLayout>
                  <c:x val="-2.8644501586424221E-2"/>
                  <c:y val="-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4-42EF-42B1-B0DA-C4981F3C6F83}"/>
                </c:ext>
              </c:extLst>
            </c:dLbl>
            <c:dLbl>
              <c:idx val="6"/>
              <c:layout>
                <c:manualLayout>
                  <c:x val="-2.6734868147329411E-2"/>
                  <c:y val="5.57491289198601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5-42EF-42B1-B0DA-C4981F3C6F83}"/>
                </c:ext>
              </c:extLst>
            </c:dLbl>
            <c:dLbl>
              <c:idx val="7"/>
              <c:layout>
                <c:manualLayout>
                  <c:x val="-2.5780051427781798E-2"/>
                  <c:y val="2.78745644599308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6-42EF-42B1-B0DA-C4981F3C6F83}"/>
                </c:ext>
              </c:extLst>
            </c:dLbl>
            <c:dLbl>
              <c:idx val="9"/>
              <c:layout>
                <c:manualLayout>
                  <c:x val="-2.6734868147329272E-2"/>
                  <c:y val="8.36236933797914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8-42EF-42B1-B0DA-C4981F3C6F83}"/>
                </c:ext>
              </c:extLst>
            </c:dLbl>
            <c:dLbl>
              <c:idx val="10"/>
              <c:layout>
                <c:manualLayout>
                  <c:x val="-2.864450158642436E-2"/>
                  <c:y val="-5.57491289198606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noFill/>
                    </a:ln>
                  </c:spPr>
                </c15:leaderLines>
              </c:ext>
            </c:extLst>
          </c:dLbls>
          <c:val>
            <c:numRef>
              <c:f>'2'!$C$42:$M$42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99-42EF-42B1-B0DA-C4981F3C6F83}"/>
            </c:ext>
          </c:extLst>
        </c:ser>
        <c:ser>
          <c:idx val="6"/>
          <c:order val="14"/>
          <c:tx>
            <c:strRef>
              <c:f>'2'!$B$43</c:f>
              <c:strCache>
                <c:ptCount val="1"/>
                <c:pt idx="0">
                  <c:v>Saviliiv</c:v>
                </c:pt>
              </c:strCache>
            </c:strRef>
          </c:tx>
          <c:spPr>
            <a:pattFill prst="dkHorz">
              <a:fgClr>
                <a:srgbClr xmlns:mc="http://schemas.openxmlformats.org/markup-compatibility/2006" xmlns:a14="http://schemas.microsoft.com/office/drawing/2010/main" val="808080" mc:Ignorable="a14" a14:legacySpreadsheetColorIndex="23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660138176264015E-2"/>
                  <c:y val="4.021180279294458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A-42EF-42B1-B0DA-C4981F3C6F83}"/>
                </c:ext>
              </c:extLst>
            </c:dLbl>
            <c:dLbl>
              <c:idx val="1"/>
              <c:layout>
                <c:manualLayout>
                  <c:x val="-2.9081504389742528E-2"/>
                  <c:y val="1.4668166479190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B-42EF-42B1-B0DA-C4981F3C6F83}"/>
                </c:ext>
              </c:extLst>
            </c:dLbl>
            <c:dLbl>
              <c:idx val="2"/>
              <c:layout>
                <c:manualLayout>
                  <c:x val="-2.8275790014324394E-2"/>
                  <c:y val="-1.708249883398619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C-42EF-42B1-B0DA-C4981F3C6F83}"/>
                </c:ext>
              </c:extLst>
            </c:dLbl>
            <c:dLbl>
              <c:idx val="3"/>
              <c:layout>
                <c:manualLayout>
                  <c:x val="-2.7368728908886388E-2"/>
                  <c:y val="3.209306153803945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D-42EF-42B1-B0DA-C4981F3C6F83}"/>
                </c:ext>
              </c:extLst>
            </c:dLbl>
            <c:dLbl>
              <c:idx val="4"/>
              <c:layout>
                <c:manualLayout>
                  <c:x val="-2.9049268841394894E-2"/>
                  <c:y val="-1.60311668358525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E-42EF-42B1-B0DA-C4981F3C6F83}"/>
                </c:ext>
              </c:extLst>
            </c:dLbl>
            <c:dLbl>
              <c:idx val="5"/>
              <c:layout>
                <c:manualLayout>
                  <c:x val="-2.7249099439364904E-2"/>
                  <c:y val="6.106066010042449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F-42EF-42B1-B0DA-C4981F3C6F83}"/>
                </c:ext>
              </c:extLst>
            </c:dLbl>
            <c:dLbl>
              <c:idx val="6"/>
              <c:layout>
                <c:manualLayout>
                  <c:x val="-2.7885889452863081E-2"/>
                  <c:y val="-1.066695931302292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0-42EF-42B1-B0DA-C4981F3C6F83}"/>
                </c:ext>
              </c:extLst>
            </c:dLbl>
            <c:dLbl>
              <c:idx val="7"/>
              <c:layout>
                <c:manualLayout>
                  <c:x val="-2.7993598450192211E-2"/>
                  <c:y val="-6.5845427858205304E-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1-42EF-42B1-B0DA-C4981F3C6F83}"/>
                </c:ext>
              </c:extLst>
            </c:dLbl>
            <c:dLbl>
              <c:idx val="9"/>
              <c:layout>
                <c:manualLayout>
                  <c:x val="-2.9479940007499063E-2"/>
                  <c:y val="-1.6953002825866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3-42EF-42B1-B0DA-C4981F3C6F83}"/>
                </c:ext>
              </c:extLst>
            </c:dLbl>
            <c:dLbl>
              <c:idx val="10"/>
              <c:layout>
                <c:manualLayout>
                  <c:x val="-2.6452623701793136E-2"/>
                  <c:y val="-6.703064555954895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'2'!$C$27:$M$27</c:f>
              <c:strCache>
                <c:ptCount val="11"/>
                <c:pt idx="0">
                  <c:v>KP - 13</c:v>
                </c:pt>
                <c:pt idx="1">
                  <c:v>KP - 14</c:v>
                </c:pt>
                <c:pt idx="2">
                  <c:v>KP - 15</c:v>
                </c:pt>
                <c:pt idx="3">
                  <c:v>KP - 16</c:v>
                </c:pt>
                <c:pt idx="4">
                  <c:v>KP - 17</c:v>
                </c:pt>
                <c:pt idx="5">
                  <c:v>KP - 18</c:v>
                </c:pt>
                <c:pt idx="6">
                  <c:v>KP - 19</c:v>
                </c:pt>
                <c:pt idx="7">
                  <c:v>KP - 20</c:v>
                </c:pt>
                <c:pt idx="8">
                  <c:v>KP - 21</c:v>
                </c:pt>
                <c:pt idx="9">
                  <c:v>KP - 22</c:v>
                </c:pt>
                <c:pt idx="10">
                  <c:v>KP - 23</c:v>
                </c:pt>
              </c:strCache>
            </c:strRef>
          </c:cat>
          <c:val>
            <c:numRef>
              <c:f>'2'!$C$43:$M$43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A4-42EF-42B1-B0DA-C4981F3C6F83}"/>
            </c:ext>
          </c:extLst>
        </c:ser>
        <c:ser>
          <c:idx val="16"/>
          <c:order val="15"/>
          <c:tx>
            <c:strRef>
              <c:f>'2'!$B$44</c:f>
              <c:strCache>
                <c:ptCount val="1"/>
                <c:pt idx="0">
                  <c:v>Betoon</c:v>
                </c:pt>
              </c:strCache>
            </c:strRef>
          </c:tx>
          <c:spPr>
            <a:pattFill prst="dkHorz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1270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</a:ln>
          </c:spPr>
          <c:invertIfNegative val="0"/>
          <c:dLbls>
            <c:dLbl>
              <c:idx val="0"/>
              <c:layout>
                <c:manualLayout>
                  <c:x val="-2.6734868147329272E-2"/>
                  <c:y val="1.1149825783972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5-42EF-42B1-B0DA-C4981F3C6F83}"/>
                </c:ext>
              </c:extLst>
            </c:dLbl>
            <c:dLbl>
              <c:idx val="1"/>
              <c:layout>
                <c:manualLayout>
                  <c:x val="-2.4825234708234358E-2"/>
                  <c:y val="-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6-42EF-42B1-B0DA-C4981F3C6F83}"/>
                </c:ext>
              </c:extLst>
            </c:dLbl>
            <c:dLbl>
              <c:idx val="2"/>
              <c:layout>
                <c:manualLayout>
                  <c:x val="-2.5780051427781798E-2"/>
                  <c:y val="4.3896951905402071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7-42EF-42B1-B0DA-C4981F3C6F83}"/>
                </c:ext>
              </c:extLst>
            </c:dLbl>
            <c:dLbl>
              <c:idx val="3"/>
              <c:layout>
                <c:manualLayout>
                  <c:x val="-2.5780051427781867E-2"/>
                  <c:y val="-2.78745644599292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8-42EF-42B1-B0DA-C4981F3C6F83}"/>
                </c:ext>
              </c:extLst>
            </c:dLbl>
            <c:dLbl>
              <c:idx val="4"/>
              <c:layout>
                <c:manualLayout>
                  <c:x val="-2.3870417988686849E-2"/>
                  <c:y val="5.57491289198606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9-42EF-42B1-B0DA-C4981F3C6F83}"/>
                </c:ext>
              </c:extLst>
            </c:dLbl>
            <c:dLbl>
              <c:idx val="5"/>
              <c:layout>
                <c:manualLayout>
                  <c:x val="-2.4825234708234323E-2"/>
                  <c:y val="-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A-42EF-42B1-B0DA-C4981F3C6F83}"/>
                </c:ext>
              </c:extLst>
            </c:dLbl>
            <c:dLbl>
              <c:idx val="6"/>
              <c:layout>
                <c:manualLayout>
                  <c:x val="-2.6734868147329411E-2"/>
                  <c:y val="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B-42EF-42B1-B0DA-C4981F3C6F83}"/>
                </c:ext>
              </c:extLst>
            </c:dLbl>
            <c:dLbl>
              <c:idx val="7"/>
              <c:layout>
                <c:manualLayout>
                  <c:x val="-2.5780051427781798E-2"/>
                  <c:y val="-1.1149825783972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C-42EF-42B1-B0DA-C4981F3C6F83}"/>
                </c:ext>
              </c:extLst>
            </c:dLbl>
            <c:dLbl>
              <c:idx val="9"/>
              <c:layout>
                <c:manualLayout>
                  <c:x val="-2.3870417988686849E-2"/>
                  <c:y val="5.57491289198616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E-42EF-42B1-B0DA-C4981F3C6F83}"/>
                </c:ext>
              </c:extLst>
            </c:dLbl>
            <c:dLbl>
              <c:idx val="10"/>
              <c:layout>
                <c:manualLayout>
                  <c:x val="-2.5780051427781798E-2"/>
                  <c:y val="-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noFill/>
                    </a:ln>
                  </c:spPr>
                </c15:leaderLines>
              </c:ext>
            </c:extLst>
          </c:dLbls>
          <c:val>
            <c:numRef>
              <c:f>'2'!$C$44:$M$44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AF-42EF-42B1-B0DA-C4981F3C6F83}"/>
            </c:ext>
          </c:extLst>
        </c:ser>
        <c:ser>
          <c:idx val="11"/>
          <c:order val="16"/>
          <c:tx>
            <c:strRef>
              <c:f>'2'!$B$45</c:f>
              <c:strCache>
                <c:ptCount val="1"/>
                <c:pt idx="0">
                  <c:v>A - siGr</c:v>
                </c:pt>
              </c:strCache>
            </c:strRef>
          </c:tx>
          <c:spPr>
            <a:pattFill prst="trellis">
              <a:fgClr>
                <a:schemeClr val="accent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6600742712079455E-2"/>
                  <c:y val="2.763971576723539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0-42EF-42B1-B0DA-C4981F3C6F83}"/>
                </c:ext>
              </c:extLst>
            </c:dLbl>
            <c:dLbl>
              <c:idx val="1"/>
              <c:layout>
                <c:manualLayout>
                  <c:x val="-2.9149531308586427E-2"/>
                  <c:y val="1.052209937172487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1-42EF-42B1-B0DA-C4981F3C6F83}"/>
                </c:ext>
              </c:extLst>
            </c:dLbl>
            <c:dLbl>
              <c:idx val="2"/>
              <c:layout>
                <c:manualLayout>
                  <c:x val="-2.904559430071248E-2"/>
                  <c:y val="-2.9035638837828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2-42EF-42B1-B0DA-C4981F3C6F83}"/>
                </c:ext>
              </c:extLst>
            </c:dLbl>
            <c:dLbl>
              <c:idx val="3"/>
              <c:layout>
                <c:manualLayout>
                  <c:x val="-2.7245419006401775E-2"/>
                  <c:y val="1.78002139976405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3-42EF-42B1-B0DA-C4981F3C6F83}"/>
                </c:ext>
              </c:extLst>
            </c:dLbl>
            <c:dLbl>
              <c:idx val="4"/>
              <c:layout>
                <c:manualLayout>
                  <c:x val="-2.920997375328091E-2"/>
                  <c:y val="3.34143597903920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4-42EF-42B1-B0DA-C4981F3C6F83}"/>
                </c:ext>
              </c:extLst>
            </c:dLbl>
            <c:dLbl>
              <c:idx val="5"/>
              <c:layout>
                <c:manualLayout>
                  <c:x val="-2.787671541057361E-2"/>
                  <c:y val="6.07402123515050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5-42EF-42B1-B0DA-C4981F3C6F83}"/>
                </c:ext>
              </c:extLst>
            </c:dLbl>
            <c:dLbl>
              <c:idx val="6"/>
              <c:layout>
                <c:manualLayout>
                  <c:x val="-2.7175190336595122E-2"/>
                  <c:y val="-8.305303300502071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6-42EF-42B1-B0DA-C4981F3C6F83}"/>
                </c:ext>
              </c:extLst>
            </c:dLbl>
            <c:dLbl>
              <c:idx val="7"/>
              <c:layout>
                <c:manualLayout>
                  <c:x val="-2.7216050653573538E-2"/>
                  <c:y val="4.785426211967406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7-42EF-42B1-B0DA-C4981F3C6F83}"/>
                </c:ext>
              </c:extLst>
            </c:dLbl>
            <c:dLbl>
              <c:idx val="9"/>
              <c:layout>
                <c:manualLayout>
                  <c:x val="-2.9268316460442444E-2"/>
                  <c:y val="-4.38947570578060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9-42EF-42B1-B0DA-C4981F3C6F83}"/>
                </c:ext>
              </c:extLst>
            </c:dLbl>
            <c:dLbl>
              <c:idx val="10"/>
              <c:layout>
                <c:manualLayout>
                  <c:x val="-2.6455628136864938E-2"/>
                  <c:y val="-7.181541331723778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'2'!$C$27:$M$27</c:f>
              <c:strCache>
                <c:ptCount val="11"/>
                <c:pt idx="0">
                  <c:v>KP - 13</c:v>
                </c:pt>
                <c:pt idx="1">
                  <c:v>KP - 14</c:v>
                </c:pt>
                <c:pt idx="2">
                  <c:v>KP - 15</c:v>
                </c:pt>
                <c:pt idx="3">
                  <c:v>KP - 16</c:v>
                </c:pt>
                <c:pt idx="4">
                  <c:v>KP - 17</c:v>
                </c:pt>
                <c:pt idx="5">
                  <c:v>KP - 18</c:v>
                </c:pt>
                <c:pt idx="6">
                  <c:v>KP - 19</c:v>
                </c:pt>
                <c:pt idx="7">
                  <c:v>KP - 20</c:v>
                </c:pt>
                <c:pt idx="8">
                  <c:v>KP - 21</c:v>
                </c:pt>
                <c:pt idx="9">
                  <c:v>KP - 22</c:v>
                </c:pt>
                <c:pt idx="10">
                  <c:v>KP - 23</c:v>
                </c:pt>
              </c:strCache>
            </c:strRef>
          </c:cat>
          <c:val>
            <c:numRef>
              <c:f>'2'!$C$45:$M$45</c:f>
              <c:numCache>
                <c:formatCode>General</c:formatCode>
                <c:ptCount val="11"/>
                <c:pt idx="2">
                  <c:v>3</c:v>
                </c:pt>
                <c:pt idx="9">
                  <c:v>3</c:v>
                </c:pt>
                <c:pt idx="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A-42EF-42B1-B0DA-C4981F3C6F83}"/>
            </c:ext>
          </c:extLst>
        </c:ser>
        <c:ser>
          <c:idx val="1"/>
          <c:order val="17"/>
          <c:tx>
            <c:strRef>
              <c:f>'2'!$B$46</c:f>
              <c:strCache>
                <c:ptCount val="1"/>
                <c:pt idx="0">
                  <c:v>veetase (28.03.2025)</c:v>
                </c:pt>
              </c:strCache>
            </c:strRef>
          </c:tx>
          <c:spPr>
            <a:noFill/>
            <a:ln w="127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7716777603337857E-3"/>
                  <c:y val="0.52516798814782295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B-42EF-42B1-B0DA-C4981F3C6F83}"/>
                </c:ext>
              </c:extLst>
            </c:dLbl>
            <c:dLbl>
              <c:idx val="1"/>
              <c:layout>
                <c:manualLayout>
                  <c:x val="9.5792655716330204E-4"/>
                  <c:y val="0.18393239869406572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C-42EF-42B1-B0DA-C4981F3C6F83}"/>
                </c:ext>
              </c:extLst>
            </c:dLbl>
            <c:dLbl>
              <c:idx val="2"/>
              <c:layout>
                <c:manualLayout>
                  <c:x val="4.7740835977373702E-3"/>
                  <c:y val="0.5658538780213449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D-42EF-42B1-B0DA-C4981F3C6F83}"/>
                </c:ext>
              </c:extLst>
            </c:dLbl>
            <c:dLbl>
              <c:idx val="3"/>
              <c:layout>
                <c:manualLayout>
                  <c:x val="2.864450158642352E-3"/>
                  <c:y val="0.20768196658344537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E-42EF-42B1-B0DA-C4981F3C6F83}"/>
                </c:ext>
              </c:extLst>
            </c:dLbl>
            <c:dLbl>
              <c:idx val="4"/>
              <c:layout>
                <c:manualLayout>
                  <c:x val="9.9784016370482198E-6"/>
                  <c:y val="6.9687728058382942E-2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F-42EF-42B1-B0DA-C4981F3C6F83}"/>
                </c:ext>
              </c:extLst>
            </c:dLbl>
            <c:dLbl>
              <c:idx val="5"/>
              <c:layout>
                <c:manualLayout>
                  <c:x val="1.9076753265187404E-3"/>
                  <c:y val="0.11589453757304727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0-42EF-42B1-B0DA-C4981F3C6F83}"/>
                </c:ext>
              </c:extLst>
            </c:dLbl>
            <c:dLbl>
              <c:idx val="6"/>
              <c:layout>
                <c:manualLayout>
                  <c:x val="2.8505217428621415E-3"/>
                  <c:y val="0.1631399489697935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1-42EF-42B1-B0DA-C4981F3C6F83}"/>
                </c:ext>
              </c:extLst>
            </c:dLbl>
            <c:dLbl>
              <c:idx val="7"/>
              <c:layout>
                <c:manualLayout>
                  <c:x val="2.2168631843741388E-4"/>
                  <c:y val="0.10313610798650169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2-42EF-42B1-B0DA-C4981F3C6F83}"/>
                </c:ext>
              </c:extLst>
            </c:dLbl>
            <c:dLbl>
              <c:idx val="9"/>
              <c:layout>
                <c:manualLayout>
                  <c:x val="5.728900317284704E-3"/>
                  <c:y val="0.55191637630662016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4-42EF-42B1-B0DA-C4981F3C6F83}"/>
                </c:ext>
              </c:extLst>
            </c:dLbl>
            <c:dLbl>
              <c:idx val="10"/>
              <c:layout>
                <c:manualLayout>
                  <c:x val="0"/>
                  <c:y val="6.6899393673351709E-2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&quot;▼                &quot;\ 0.0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sng" strike="noStrike" baseline="0">
                    <a:solidFill>
                      <a:srgbClr val="0000FF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'2'!$C$27:$M$27</c:f>
              <c:strCache>
                <c:ptCount val="11"/>
                <c:pt idx="0">
                  <c:v>KP - 13</c:v>
                </c:pt>
                <c:pt idx="1">
                  <c:v>KP - 14</c:v>
                </c:pt>
                <c:pt idx="2">
                  <c:v>KP - 15</c:v>
                </c:pt>
                <c:pt idx="3">
                  <c:v>KP - 16</c:v>
                </c:pt>
                <c:pt idx="4">
                  <c:v>KP - 17</c:v>
                </c:pt>
                <c:pt idx="5">
                  <c:v>KP - 18</c:v>
                </c:pt>
                <c:pt idx="6">
                  <c:v>KP - 19</c:v>
                </c:pt>
                <c:pt idx="7">
                  <c:v>KP - 20</c:v>
                </c:pt>
                <c:pt idx="8">
                  <c:v>KP - 21</c:v>
                </c:pt>
                <c:pt idx="9">
                  <c:v>KP - 22</c:v>
                </c:pt>
                <c:pt idx="10">
                  <c:v>KP - 23</c:v>
                </c:pt>
              </c:strCache>
            </c:strRef>
          </c:cat>
          <c:val>
            <c:numRef>
              <c:f>'2'!$C$46:$M$46</c:f>
              <c:numCache>
                <c:formatCode>0.00</c:formatCode>
                <c:ptCount val="11"/>
                <c:pt idx="7">
                  <c:v>1.1499999999999999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C5-42EF-42B1-B0DA-C4981F3C6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62246048"/>
        <c:axId val="218845104"/>
      </c:barChart>
      <c:catAx>
        <c:axId val="206224604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t-EE"/>
          </a:p>
        </c:txPr>
        <c:crossAx val="218845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8845104"/>
        <c:scaling>
          <c:orientation val="maxMin"/>
          <c:max val="1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t-EE"/>
                  <a:t>Sügavus
[cm]</a:t>
                </a:r>
              </a:p>
            </c:rich>
          </c:tx>
          <c:layout>
            <c:manualLayout>
              <c:xMode val="edge"/>
              <c:yMode val="edge"/>
              <c:x val="9.3429199631668958E-2"/>
              <c:y val="0.476890857392825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t-EE"/>
          </a:p>
        </c:txPr>
        <c:crossAx val="2062246048"/>
        <c:crosses val="autoZero"/>
        <c:crossBetween val="between"/>
        <c:majorUnit val="20"/>
      </c:valAx>
      <c:spPr>
        <a:ln>
          <a:solidFill>
            <a:srgbClr val="000000"/>
          </a:solidFill>
        </a:ln>
      </c:spPr>
    </c:plotArea>
    <c:plotVisOnly val="0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t-EE"/>
    </a:p>
  </c:txPr>
  <c:printSettings>
    <c:headerFooter alignWithMargins="0"/>
    <c:pageMargins b="0.8" l="0.75" r="0.75" t="0.83" header="0.5" footer="0.5"/>
    <c:pageSetup paperSize="9" orientation="landscape" horizontalDpi="-4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2" name="Rectangle 9" descr="Granit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0" y="5381625"/>
          <a:ext cx="276225" cy="314325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37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3" name="Rectangle 10" descr="40%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0" y="8210550"/>
          <a:ext cx="276225" cy="314325"/>
        </a:xfrm>
        <a:prstGeom prst="rect">
          <a:avLst/>
        </a:prstGeom>
        <a:pattFill prst="pct40">
          <a:fgClr>
            <a:srgbClr val="FF000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4" name="Rectangle 11" descr="40%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6638925"/>
          <a:ext cx="276225" cy="314325"/>
        </a:xfrm>
        <a:prstGeom prst="rect">
          <a:avLst/>
        </a:prstGeom>
        <a:pattFill prst="pct30">
          <a:fgClr>
            <a:schemeClr val="accent4"/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" name="Rectangle 12" descr="Dashed vertical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0" y="7267575"/>
          <a:ext cx="276225" cy="314325"/>
        </a:xfrm>
        <a:prstGeom prst="rect">
          <a:avLst/>
        </a:prstGeom>
        <a:pattFill prst="dashVert">
          <a:fgClr>
            <a:srgbClr xmlns:mc="http://schemas.openxmlformats.org/markup-compatibility/2006" xmlns:a14="http://schemas.microsoft.com/office/drawing/2010/main" val="FF0000" mc:Ignorable="a14" a14:legacySpreadsheetColorIndex="1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6" name="Rectangle 13" descr="Solid diamond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0" y="5695950"/>
          <a:ext cx="276225" cy="314325"/>
        </a:xfrm>
        <a:prstGeom prst="rect">
          <a:avLst/>
        </a:prstGeom>
        <a:pattFill prst="solidDmnd">
          <a:fgClr>
            <a:srgbClr xmlns:mc="http://schemas.openxmlformats.org/markup-compatibility/2006" xmlns:a14="http://schemas.microsoft.com/office/drawing/2010/main" val="808080" mc:Ignorable="a14" a14:legacySpreadsheetColorIndex="23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7" name="Rectangle 16" descr="10%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0" y="7581900"/>
          <a:ext cx="276225" cy="314325"/>
        </a:xfrm>
        <a:prstGeom prst="rect">
          <a:avLst/>
        </a:prstGeom>
        <a:pattFill prst="pct30">
          <a:fgClr>
            <a:srgbClr val="FF0000"/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39</xdr:row>
      <xdr:rowOff>0</xdr:rowOff>
    </xdr:from>
    <xdr:to>
      <xdr:col>1</xdr:col>
      <xdr:colOff>0</xdr:colOff>
      <xdr:row>40</xdr:row>
      <xdr:rowOff>0</xdr:rowOff>
    </xdr:to>
    <xdr:sp macro="" textlink="">
      <xdr:nvSpPr>
        <xdr:cNvPr id="8" name="Rectangle 20" descr="90%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0" y="8839200"/>
          <a:ext cx="276225" cy="314325"/>
        </a:xfrm>
        <a:prstGeom prst="rect">
          <a:avLst/>
        </a:prstGeom>
        <a:pattFill prst="pct90">
          <a:fgClr>
            <a:schemeClr val="accent2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" name="Rectangle 22" descr="Weave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0" y="6324600"/>
          <a:ext cx="276225" cy="314325"/>
        </a:xfrm>
        <a:prstGeom prst="rect">
          <a:avLst/>
        </a:prstGeom>
        <a:pattFill prst="pct10">
          <a:fgClr>
            <a:srgbClr xmlns:mc="http://schemas.openxmlformats.org/markup-compatibility/2006" xmlns:a14="http://schemas.microsoft.com/office/drawing/2010/main" val="808080" mc:Ignorable="a14" a14:legacySpreadsheetColorIndex="23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" name="Rectangle 23" descr="Large checker board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0" y="6010275"/>
          <a:ext cx="276225" cy="314325"/>
        </a:xfrm>
        <a:prstGeom prst="rect">
          <a:avLst/>
        </a:prstGeom>
        <a:pattFill prst="lgCheck">
          <a:fgClr>
            <a:srgbClr xmlns:mc="http://schemas.openxmlformats.org/markup-compatibility/2006" xmlns:a14="http://schemas.microsoft.com/office/drawing/2010/main" val="808080" mc:Ignorable="a14" a14:legacySpreadsheetColorIndex="23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36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11" name="Rectangle 24" descr="30%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0" y="7896225"/>
          <a:ext cx="276225" cy="314325"/>
        </a:xfrm>
        <a:prstGeom prst="rect">
          <a:avLst/>
        </a:prstGeom>
        <a:pattFill prst="pct20">
          <a:fgClr>
            <a:schemeClr val="bg1">
              <a:lumMod val="50000"/>
            </a:schemeClr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36</xdr:row>
      <xdr:rowOff>0</xdr:rowOff>
    </xdr:to>
    <xdr:sp macro="" textlink="">
      <xdr:nvSpPr>
        <xdr:cNvPr id="12" name="Rectangle 25" descr="Sphere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 bwMode="auto">
        <a:xfrm>
          <a:off x="0" y="6953250"/>
          <a:ext cx="276225" cy="314325"/>
        </a:xfrm>
        <a:prstGeom prst="rect">
          <a:avLst/>
        </a:prstGeom>
        <a:pattFill prst="pct30">
          <a:fgClr>
            <a:schemeClr val="accent4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40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13" name="Rectangle 26" descr="Horizontal brick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 bwMode="auto">
        <a:xfrm>
          <a:off x="0" y="9153525"/>
          <a:ext cx="276225" cy="314325"/>
        </a:xfrm>
        <a:prstGeom prst="rect">
          <a:avLst/>
        </a:prstGeom>
        <a:pattFill prst="pct60">
          <a:fgClr>
            <a:srgbClr val="FF000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42</xdr:row>
      <xdr:rowOff>0</xdr:rowOff>
    </xdr:from>
    <xdr:to>
      <xdr:col>1</xdr:col>
      <xdr:colOff>0</xdr:colOff>
      <xdr:row>43</xdr:row>
      <xdr:rowOff>0</xdr:rowOff>
    </xdr:to>
    <xdr:sp macro="" textlink="">
      <xdr:nvSpPr>
        <xdr:cNvPr id="14" name="Rectangle 27" descr="Dark horizontal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0" y="9467850"/>
          <a:ext cx="276225" cy="314325"/>
        </a:xfrm>
        <a:prstGeom prst="rect">
          <a:avLst/>
        </a:prstGeom>
        <a:pattFill prst="pct40">
          <a:fgClr>
            <a:schemeClr val="bg1">
              <a:lumMod val="50000"/>
            </a:schemeClr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44</xdr:row>
      <xdr:rowOff>0</xdr:rowOff>
    </xdr:from>
    <xdr:to>
      <xdr:col>1</xdr:col>
      <xdr:colOff>0</xdr:colOff>
      <xdr:row>45</xdr:row>
      <xdr:rowOff>0</xdr:rowOff>
    </xdr:to>
    <xdr:sp macro="" textlink="">
      <xdr:nvSpPr>
        <xdr:cNvPr id="15" name="Rectangle 28" descr="Wave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0" y="9782175"/>
          <a:ext cx="276225" cy="314325"/>
        </a:xfrm>
        <a:prstGeom prst="rect">
          <a:avLst/>
        </a:prstGeom>
        <a:pattFill prst="trellis">
          <a:fgClr>
            <a:schemeClr val="accent6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39</xdr:row>
      <xdr:rowOff>0</xdr:rowOff>
    </xdr:to>
    <xdr:sp macro="" textlink="">
      <xdr:nvSpPr>
        <xdr:cNvPr id="16" name="Rectangle 29" descr="Large confetti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 bwMode="auto">
        <a:xfrm>
          <a:off x="0" y="8524875"/>
          <a:ext cx="276225" cy="314325"/>
        </a:xfrm>
        <a:prstGeom prst="rect">
          <a:avLst/>
        </a:prstGeom>
        <a:pattFill prst="lgConfetti">
          <a:fgClr>
            <a:srgbClr xmlns:mc="http://schemas.openxmlformats.org/markup-compatibility/2006" xmlns:a14="http://schemas.microsoft.com/office/drawing/2010/main" val="808080" mc:Ignorable="a14" a14:legacySpreadsheetColorIndex="23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47625</xdr:colOff>
      <xdr:row>1</xdr:row>
      <xdr:rowOff>0</xdr:rowOff>
    </xdr:from>
    <xdr:to>
      <xdr:col>15</xdr:col>
      <xdr:colOff>0</xdr:colOff>
      <xdr:row>24</xdr:row>
      <xdr:rowOff>174625</xdr:rowOff>
    </xdr:to>
    <xdr:graphicFrame macro="">
      <xdr:nvGraphicFramePr>
        <xdr:cNvPr id="17" name="Chart 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</xdr:col>
      <xdr:colOff>0</xdr:colOff>
      <xdr:row>44</xdr:row>
      <xdr:rowOff>1</xdr:rowOff>
    </xdr:to>
    <xdr:sp macro="" textlink="">
      <xdr:nvSpPr>
        <xdr:cNvPr id="20" name="Rectangle 27" descr="Dark horizontal">
          <a:extLst>
            <a:ext uri="{FF2B5EF4-FFF2-40B4-BE49-F238E27FC236}">
              <a16:creationId xmlns:a16="http://schemas.microsoft.com/office/drawing/2014/main" id="{7D873F71-2E3C-4F47-BE58-1F75B4879BF9}"/>
            </a:ext>
          </a:extLst>
        </xdr:cNvPr>
        <xdr:cNvSpPr>
          <a:spLocks noChangeArrowheads="1"/>
        </xdr:cNvSpPr>
      </xdr:nvSpPr>
      <xdr:spPr bwMode="auto">
        <a:xfrm>
          <a:off x="0" y="9769929"/>
          <a:ext cx="244929" cy="312965"/>
        </a:xfrm>
        <a:prstGeom prst="rect">
          <a:avLst/>
        </a:prstGeom>
        <a:pattFill prst="dkHorz">
          <a:fgClr>
            <a:srgbClr xmlns:mc="http://schemas.openxmlformats.org/markup-compatibility/2006" xmlns:a14="http://schemas.microsoft.com/office/drawing/2010/main" val="808080" mc:Ignorable="a14" a14:legacySpreadsheetColorIndex="23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41</xdr:row>
      <xdr:rowOff>0</xdr:rowOff>
    </xdr:from>
    <xdr:to>
      <xdr:col>1</xdr:col>
      <xdr:colOff>0</xdr:colOff>
      <xdr:row>42</xdr:row>
      <xdr:rowOff>1</xdr:rowOff>
    </xdr:to>
    <xdr:sp macro="" textlink="">
      <xdr:nvSpPr>
        <xdr:cNvPr id="21" name="Rectangle 27" descr="Dark horizontal">
          <a:extLst>
            <a:ext uri="{FF2B5EF4-FFF2-40B4-BE49-F238E27FC236}">
              <a16:creationId xmlns:a16="http://schemas.microsoft.com/office/drawing/2014/main" id="{7CE42EB4-A9D3-4A7D-8951-97551E6883BB}"/>
            </a:ext>
          </a:extLst>
        </xdr:cNvPr>
        <xdr:cNvSpPr>
          <a:spLocks noChangeArrowheads="1"/>
        </xdr:cNvSpPr>
      </xdr:nvSpPr>
      <xdr:spPr bwMode="auto">
        <a:xfrm>
          <a:off x="0" y="10082893"/>
          <a:ext cx="244929" cy="312965"/>
        </a:xfrm>
        <a:prstGeom prst="rect">
          <a:avLst/>
        </a:prstGeom>
        <a:pattFill prst="dkHorz">
          <a:fgClr>
            <a:srgbClr xmlns:mc="http://schemas.openxmlformats.org/markup-compatibility/2006" xmlns:a14="http://schemas.microsoft.com/office/drawing/2010/main" val="808080" mc:Ignorable="a14" a14:legacySpreadsheetColorIndex="23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2" name="Rectangle 9" descr="Granite">
          <a:extLst>
            <a:ext uri="{FF2B5EF4-FFF2-40B4-BE49-F238E27FC236}">
              <a16:creationId xmlns:a16="http://schemas.microsoft.com/office/drawing/2014/main" id="{1B52B49F-6987-4374-BD8F-00C80E2A5456}"/>
            </a:ext>
          </a:extLst>
        </xdr:cNvPr>
        <xdr:cNvSpPr>
          <a:spLocks noChangeArrowheads="1"/>
        </xdr:cNvSpPr>
      </xdr:nvSpPr>
      <xdr:spPr bwMode="auto">
        <a:xfrm>
          <a:off x="0" y="5391150"/>
          <a:ext cx="24765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37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3" name="Rectangle 10" descr="40%">
          <a:extLst>
            <a:ext uri="{FF2B5EF4-FFF2-40B4-BE49-F238E27FC236}">
              <a16:creationId xmlns:a16="http://schemas.microsoft.com/office/drawing/2014/main" id="{1272751B-C540-4A4C-9A4B-62D2F8E1F787}"/>
            </a:ext>
          </a:extLst>
        </xdr:cNvPr>
        <xdr:cNvSpPr>
          <a:spLocks noChangeArrowheads="1"/>
        </xdr:cNvSpPr>
      </xdr:nvSpPr>
      <xdr:spPr bwMode="auto">
        <a:xfrm>
          <a:off x="0" y="6019800"/>
          <a:ext cx="247650" cy="314325"/>
        </a:xfrm>
        <a:prstGeom prst="rect">
          <a:avLst/>
        </a:prstGeom>
        <a:pattFill prst="pct40">
          <a:fgClr>
            <a:srgbClr val="FF000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4" name="Rectangle 11" descr="40%">
          <a:extLst>
            <a:ext uri="{FF2B5EF4-FFF2-40B4-BE49-F238E27FC236}">
              <a16:creationId xmlns:a16="http://schemas.microsoft.com/office/drawing/2014/main" id="{52CEAB5E-F7C9-403D-8F10-99DC73C6E0E9}"/>
            </a:ext>
          </a:extLst>
        </xdr:cNvPr>
        <xdr:cNvSpPr>
          <a:spLocks noChangeArrowheads="1"/>
        </xdr:cNvSpPr>
      </xdr:nvSpPr>
      <xdr:spPr bwMode="auto">
        <a:xfrm>
          <a:off x="0" y="5391150"/>
          <a:ext cx="247650" cy="0"/>
        </a:xfrm>
        <a:prstGeom prst="rect">
          <a:avLst/>
        </a:prstGeom>
        <a:pattFill prst="pct30">
          <a:fgClr>
            <a:schemeClr val="accent4"/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" name="Rectangle 12" descr="Dashed vertical">
          <a:extLst>
            <a:ext uri="{FF2B5EF4-FFF2-40B4-BE49-F238E27FC236}">
              <a16:creationId xmlns:a16="http://schemas.microsoft.com/office/drawing/2014/main" id="{1C43A71A-06C5-40FA-A27A-34E75FB506AF}"/>
            </a:ext>
          </a:extLst>
        </xdr:cNvPr>
        <xdr:cNvSpPr>
          <a:spLocks noChangeArrowheads="1"/>
        </xdr:cNvSpPr>
      </xdr:nvSpPr>
      <xdr:spPr bwMode="auto">
        <a:xfrm>
          <a:off x="0" y="5391150"/>
          <a:ext cx="247650" cy="314325"/>
        </a:xfrm>
        <a:prstGeom prst="rect">
          <a:avLst/>
        </a:prstGeom>
        <a:pattFill prst="dashVert">
          <a:fgClr>
            <a:srgbClr xmlns:mc="http://schemas.openxmlformats.org/markup-compatibility/2006" xmlns:a14="http://schemas.microsoft.com/office/drawing/2010/main" val="FF0000" mc:Ignorable="a14" a14:legacySpreadsheetColorIndex="1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6" name="Rectangle 13" descr="Solid diamond">
          <a:extLst>
            <a:ext uri="{FF2B5EF4-FFF2-40B4-BE49-F238E27FC236}">
              <a16:creationId xmlns:a16="http://schemas.microsoft.com/office/drawing/2014/main" id="{9D7051C6-3822-40F2-A8EA-D858B7F975C7}"/>
            </a:ext>
          </a:extLst>
        </xdr:cNvPr>
        <xdr:cNvSpPr>
          <a:spLocks noChangeArrowheads="1"/>
        </xdr:cNvSpPr>
      </xdr:nvSpPr>
      <xdr:spPr bwMode="auto">
        <a:xfrm>
          <a:off x="0" y="5391150"/>
          <a:ext cx="247650" cy="0"/>
        </a:xfrm>
        <a:prstGeom prst="rect">
          <a:avLst/>
        </a:prstGeom>
        <a:pattFill prst="solidDmnd">
          <a:fgClr>
            <a:srgbClr xmlns:mc="http://schemas.openxmlformats.org/markup-compatibility/2006" xmlns:a14="http://schemas.microsoft.com/office/drawing/2010/main" val="808080" mc:Ignorable="a14" a14:legacySpreadsheetColorIndex="23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7" name="Rectangle 16" descr="10%">
          <a:extLst>
            <a:ext uri="{FF2B5EF4-FFF2-40B4-BE49-F238E27FC236}">
              <a16:creationId xmlns:a16="http://schemas.microsoft.com/office/drawing/2014/main" id="{7FAE1A92-81F4-4C9C-B882-D5EB8C3733BC}"/>
            </a:ext>
          </a:extLst>
        </xdr:cNvPr>
        <xdr:cNvSpPr>
          <a:spLocks noChangeArrowheads="1"/>
        </xdr:cNvSpPr>
      </xdr:nvSpPr>
      <xdr:spPr bwMode="auto">
        <a:xfrm>
          <a:off x="0" y="5705475"/>
          <a:ext cx="247650" cy="0"/>
        </a:xfrm>
        <a:prstGeom prst="rect">
          <a:avLst/>
        </a:prstGeom>
        <a:pattFill prst="pct30">
          <a:fgClr>
            <a:srgbClr val="FF0000"/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39</xdr:row>
      <xdr:rowOff>0</xdr:rowOff>
    </xdr:from>
    <xdr:to>
      <xdr:col>1</xdr:col>
      <xdr:colOff>0</xdr:colOff>
      <xdr:row>40</xdr:row>
      <xdr:rowOff>0</xdr:rowOff>
    </xdr:to>
    <xdr:sp macro="" textlink="">
      <xdr:nvSpPr>
        <xdr:cNvPr id="8" name="Rectangle 20" descr="90%">
          <a:extLst>
            <a:ext uri="{FF2B5EF4-FFF2-40B4-BE49-F238E27FC236}">
              <a16:creationId xmlns:a16="http://schemas.microsoft.com/office/drawing/2014/main" id="{25E5B7F6-F668-4CDA-BBE5-734F52A8F7F1}"/>
            </a:ext>
          </a:extLst>
        </xdr:cNvPr>
        <xdr:cNvSpPr>
          <a:spLocks noChangeArrowheads="1"/>
        </xdr:cNvSpPr>
      </xdr:nvSpPr>
      <xdr:spPr bwMode="auto">
        <a:xfrm>
          <a:off x="0" y="6334125"/>
          <a:ext cx="247650" cy="0"/>
        </a:xfrm>
        <a:prstGeom prst="rect">
          <a:avLst/>
        </a:prstGeom>
        <a:pattFill prst="pct90">
          <a:fgClr>
            <a:schemeClr val="accent2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" name="Rectangle 22" descr="Weave">
          <a:extLst>
            <a:ext uri="{FF2B5EF4-FFF2-40B4-BE49-F238E27FC236}">
              <a16:creationId xmlns:a16="http://schemas.microsoft.com/office/drawing/2014/main" id="{B7565018-2CC1-4796-AFF7-D4FF9A9ED90F}"/>
            </a:ext>
          </a:extLst>
        </xdr:cNvPr>
        <xdr:cNvSpPr>
          <a:spLocks noChangeArrowheads="1"/>
        </xdr:cNvSpPr>
      </xdr:nvSpPr>
      <xdr:spPr bwMode="auto">
        <a:xfrm>
          <a:off x="0" y="5391150"/>
          <a:ext cx="247650" cy="0"/>
        </a:xfrm>
        <a:prstGeom prst="rect">
          <a:avLst/>
        </a:prstGeom>
        <a:pattFill prst="pct10">
          <a:fgClr>
            <a:srgbClr xmlns:mc="http://schemas.openxmlformats.org/markup-compatibility/2006" xmlns:a14="http://schemas.microsoft.com/office/drawing/2010/main" val="808080" mc:Ignorable="a14" a14:legacySpreadsheetColorIndex="23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" name="Rectangle 23" descr="Large checker board">
          <a:extLst>
            <a:ext uri="{FF2B5EF4-FFF2-40B4-BE49-F238E27FC236}">
              <a16:creationId xmlns:a16="http://schemas.microsoft.com/office/drawing/2014/main" id="{BBF8AB44-D28B-4F0C-965D-8EF353E8411C}"/>
            </a:ext>
          </a:extLst>
        </xdr:cNvPr>
        <xdr:cNvSpPr>
          <a:spLocks noChangeArrowheads="1"/>
        </xdr:cNvSpPr>
      </xdr:nvSpPr>
      <xdr:spPr bwMode="auto">
        <a:xfrm>
          <a:off x="0" y="5391150"/>
          <a:ext cx="247650" cy="0"/>
        </a:xfrm>
        <a:prstGeom prst="rect">
          <a:avLst/>
        </a:prstGeom>
        <a:pattFill prst="lgCheck">
          <a:fgClr>
            <a:srgbClr xmlns:mc="http://schemas.openxmlformats.org/markup-compatibility/2006" xmlns:a14="http://schemas.microsoft.com/office/drawing/2010/main" val="808080" mc:Ignorable="a14" a14:legacySpreadsheetColorIndex="23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36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11" name="Rectangle 24" descr="30%">
          <a:extLst>
            <a:ext uri="{FF2B5EF4-FFF2-40B4-BE49-F238E27FC236}">
              <a16:creationId xmlns:a16="http://schemas.microsoft.com/office/drawing/2014/main" id="{7F51AAB3-4E82-4D85-BD89-B37345425084}"/>
            </a:ext>
          </a:extLst>
        </xdr:cNvPr>
        <xdr:cNvSpPr>
          <a:spLocks noChangeArrowheads="1"/>
        </xdr:cNvSpPr>
      </xdr:nvSpPr>
      <xdr:spPr bwMode="auto">
        <a:xfrm>
          <a:off x="0" y="6019800"/>
          <a:ext cx="247650" cy="0"/>
        </a:xfrm>
        <a:prstGeom prst="rect">
          <a:avLst/>
        </a:prstGeom>
        <a:pattFill prst="pct20">
          <a:fgClr>
            <a:schemeClr val="bg1">
              <a:lumMod val="50000"/>
            </a:schemeClr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36</xdr:row>
      <xdr:rowOff>0</xdr:rowOff>
    </xdr:to>
    <xdr:sp macro="" textlink="">
      <xdr:nvSpPr>
        <xdr:cNvPr id="12" name="Rectangle 25" descr="Sphere">
          <a:extLst>
            <a:ext uri="{FF2B5EF4-FFF2-40B4-BE49-F238E27FC236}">
              <a16:creationId xmlns:a16="http://schemas.microsoft.com/office/drawing/2014/main" id="{25A2AFFB-0B26-4EC0-B7DD-157E8CAEAD42}"/>
            </a:ext>
          </a:extLst>
        </xdr:cNvPr>
        <xdr:cNvSpPr>
          <a:spLocks noChangeArrowheads="1"/>
        </xdr:cNvSpPr>
      </xdr:nvSpPr>
      <xdr:spPr bwMode="auto">
        <a:xfrm>
          <a:off x="0" y="5705475"/>
          <a:ext cx="247650" cy="314325"/>
        </a:xfrm>
        <a:prstGeom prst="rect">
          <a:avLst/>
        </a:prstGeom>
        <a:pattFill prst="pct30">
          <a:fgClr>
            <a:schemeClr val="accent6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40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13" name="Rectangle 26" descr="Horizontal brick">
          <a:extLst>
            <a:ext uri="{FF2B5EF4-FFF2-40B4-BE49-F238E27FC236}">
              <a16:creationId xmlns:a16="http://schemas.microsoft.com/office/drawing/2014/main" id="{751CFCCA-DF64-4C07-A1D4-E6B1EC9815F1}"/>
            </a:ext>
          </a:extLst>
        </xdr:cNvPr>
        <xdr:cNvSpPr>
          <a:spLocks noChangeArrowheads="1"/>
        </xdr:cNvSpPr>
      </xdr:nvSpPr>
      <xdr:spPr bwMode="auto">
        <a:xfrm>
          <a:off x="0" y="6334125"/>
          <a:ext cx="247650" cy="0"/>
        </a:xfrm>
        <a:prstGeom prst="rect">
          <a:avLst/>
        </a:prstGeom>
        <a:pattFill prst="pct60">
          <a:fgClr>
            <a:srgbClr val="FF000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42</xdr:row>
      <xdr:rowOff>0</xdr:rowOff>
    </xdr:from>
    <xdr:to>
      <xdr:col>1</xdr:col>
      <xdr:colOff>0</xdr:colOff>
      <xdr:row>43</xdr:row>
      <xdr:rowOff>0</xdr:rowOff>
    </xdr:to>
    <xdr:sp macro="" textlink="">
      <xdr:nvSpPr>
        <xdr:cNvPr id="14" name="Rectangle 27" descr="Dark horizontal">
          <a:extLst>
            <a:ext uri="{FF2B5EF4-FFF2-40B4-BE49-F238E27FC236}">
              <a16:creationId xmlns:a16="http://schemas.microsoft.com/office/drawing/2014/main" id="{5007F286-783D-4E16-AE87-1E19D28D27EA}"/>
            </a:ext>
          </a:extLst>
        </xdr:cNvPr>
        <xdr:cNvSpPr>
          <a:spLocks noChangeArrowheads="1"/>
        </xdr:cNvSpPr>
      </xdr:nvSpPr>
      <xdr:spPr bwMode="auto">
        <a:xfrm>
          <a:off x="0" y="6334125"/>
          <a:ext cx="247650" cy="0"/>
        </a:xfrm>
        <a:prstGeom prst="rect">
          <a:avLst/>
        </a:prstGeom>
        <a:pattFill prst="pct40">
          <a:fgClr>
            <a:schemeClr val="bg1">
              <a:lumMod val="50000"/>
            </a:schemeClr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44</xdr:row>
      <xdr:rowOff>0</xdr:rowOff>
    </xdr:from>
    <xdr:to>
      <xdr:col>1</xdr:col>
      <xdr:colOff>0</xdr:colOff>
      <xdr:row>45</xdr:row>
      <xdr:rowOff>0</xdr:rowOff>
    </xdr:to>
    <xdr:sp macro="" textlink="">
      <xdr:nvSpPr>
        <xdr:cNvPr id="15" name="Rectangle 28" descr="Wave">
          <a:extLst>
            <a:ext uri="{FF2B5EF4-FFF2-40B4-BE49-F238E27FC236}">
              <a16:creationId xmlns:a16="http://schemas.microsoft.com/office/drawing/2014/main" id="{F551A9AD-EE80-44EB-AE52-8C8EA29CB505}"/>
            </a:ext>
          </a:extLst>
        </xdr:cNvPr>
        <xdr:cNvSpPr>
          <a:spLocks noChangeArrowheads="1"/>
        </xdr:cNvSpPr>
      </xdr:nvSpPr>
      <xdr:spPr bwMode="auto">
        <a:xfrm>
          <a:off x="0" y="6334125"/>
          <a:ext cx="247650" cy="0"/>
        </a:xfrm>
        <a:prstGeom prst="rect">
          <a:avLst/>
        </a:prstGeom>
        <a:pattFill prst="trellis">
          <a:fgClr>
            <a:schemeClr val="accent6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39</xdr:row>
      <xdr:rowOff>0</xdr:rowOff>
    </xdr:to>
    <xdr:sp macro="" textlink="">
      <xdr:nvSpPr>
        <xdr:cNvPr id="16" name="Rectangle 29" descr="Large confetti">
          <a:extLst>
            <a:ext uri="{FF2B5EF4-FFF2-40B4-BE49-F238E27FC236}">
              <a16:creationId xmlns:a16="http://schemas.microsoft.com/office/drawing/2014/main" id="{F9296207-52DB-4994-8037-C4A2771E0D17}"/>
            </a:ext>
          </a:extLst>
        </xdr:cNvPr>
        <xdr:cNvSpPr>
          <a:spLocks noChangeArrowheads="1"/>
        </xdr:cNvSpPr>
      </xdr:nvSpPr>
      <xdr:spPr bwMode="auto">
        <a:xfrm>
          <a:off x="0" y="6334125"/>
          <a:ext cx="247650" cy="0"/>
        </a:xfrm>
        <a:prstGeom prst="rect">
          <a:avLst/>
        </a:prstGeom>
        <a:pattFill prst="lgConfetti">
          <a:fgClr>
            <a:srgbClr xmlns:mc="http://schemas.openxmlformats.org/markup-compatibility/2006" xmlns:a14="http://schemas.microsoft.com/office/drawing/2010/main" val="808080" mc:Ignorable="a14" a14:legacySpreadsheetColorIndex="23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47625</xdr:colOff>
      <xdr:row>1</xdr:row>
      <xdr:rowOff>0</xdr:rowOff>
    </xdr:from>
    <xdr:to>
      <xdr:col>14</xdr:col>
      <xdr:colOff>0</xdr:colOff>
      <xdr:row>24</xdr:row>
      <xdr:rowOff>174625</xdr:rowOff>
    </xdr:to>
    <xdr:graphicFrame macro="">
      <xdr:nvGraphicFramePr>
        <xdr:cNvPr id="17" name="Chart 2">
          <a:extLst>
            <a:ext uri="{FF2B5EF4-FFF2-40B4-BE49-F238E27FC236}">
              <a16:creationId xmlns:a16="http://schemas.microsoft.com/office/drawing/2014/main" id="{60B99F4A-B24F-46B7-BA6C-4CFA05956C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1</xdr:col>
      <xdr:colOff>0</xdr:colOff>
      <xdr:row>44</xdr:row>
      <xdr:rowOff>1</xdr:rowOff>
    </xdr:to>
    <xdr:sp macro="" textlink="">
      <xdr:nvSpPr>
        <xdr:cNvPr id="20" name="Rectangle 27" descr="Dark horizontal">
          <a:extLst>
            <a:ext uri="{FF2B5EF4-FFF2-40B4-BE49-F238E27FC236}">
              <a16:creationId xmlns:a16="http://schemas.microsoft.com/office/drawing/2014/main" id="{A8B111C0-B1D7-4379-9834-FDCCC2CFD275}"/>
            </a:ext>
          </a:extLst>
        </xdr:cNvPr>
        <xdr:cNvSpPr>
          <a:spLocks noChangeArrowheads="1"/>
        </xdr:cNvSpPr>
      </xdr:nvSpPr>
      <xdr:spPr bwMode="auto">
        <a:xfrm>
          <a:off x="0" y="6334125"/>
          <a:ext cx="247650" cy="0"/>
        </a:xfrm>
        <a:prstGeom prst="rect">
          <a:avLst/>
        </a:prstGeom>
        <a:pattFill prst="dkHorz">
          <a:fgClr>
            <a:srgbClr xmlns:mc="http://schemas.openxmlformats.org/markup-compatibility/2006" xmlns:a14="http://schemas.microsoft.com/office/drawing/2010/main" val="808080" mc:Ignorable="a14" a14:legacySpreadsheetColorIndex="23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41</xdr:row>
      <xdr:rowOff>0</xdr:rowOff>
    </xdr:from>
    <xdr:to>
      <xdr:col>1</xdr:col>
      <xdr:colOff>0</xdr:colOff>
      <xdr:row>42</xdr:row>
      <xdr:rowOff>1</xdr:rowOff>
    </xdr:to>
    <xdr:sp macro="" textlink="">
      <xdr:nvSpPr>
        <xdr:cNvPr id="21" name="Rectangle 27" descr="Dark horizontal">
          <a:extLst>
            <a:ext uri="{FF2B5EF4-FFF2-40B4-BE49-F238E27FC236}">
              <a16:creationId xmlns:a16="http://schemas.microsoft.com/office/drawing/2014/main" id="{D172BB3A-DD3D-4BA4-B604-6CF865A9FA18}"/>
            </a:ext>
          </a:extLst>
        </xdr:cNvPr>
        <xdr:cNvSpPr>
          <a:spLocks noChangeArrowheads="1"/>
        </xdr:cNvSpPr>
      </xdr:nvSpPr>
      <xdr:spPr bwMode="auto">
        <a:xfrm>
          <a:off x="0" y="6334125"/>
          <a:ext cx="247650" cy="0"/>
        </a:xfrm>
        <a:prstGeom prst="rect">
          <a:avLst/>
        </a:prstGeom>
        <a:pattFill prst="dkHorz">
          <a:fgClr>
            <a:srgbClr xmlns:mc="http://schemas.openxmlformats.org/markup-compatibility/2006" xmlns:a14="http://schemas.microsoft.com/office/drawing/2010/main" val="808080" mc:Ignorable="a14" a14:legacySpreadsheetColorIndex="23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tabColor rgb="FF00B0F0"/>
  </sheetPr>
  <dimension ref="A1:R50"/>
  <sheetViews>
    <sheetView tabSelected="1" zoomScale="70" zoomScaleNormal="70" workbookViewId="0">
      <selection activeCell="F61" sqref="F61"/>
    </sheetView>
  </sheetViews>
  <sheetFormatPr defaultRowHeight="15" x14ac:dyDescent="0.25"/>
  <cols>
    <col min="1" max="1" width="3.7109375" customWidth="1"/>
    <col min="2" max="2" width="31" customWidth="1"/>
    <col min="3" max="14" width="16.7109375" customWidth="1"/>
    <col min="15" max="15" width="1.85546875" customWidth="1"/>
    <col min="16" max="16" width="0" hidden="1" customWidth="1"/>
  </cols>
  <sheetData>
    <row r="1" spans="1:14" ht="19.5" x14ac:dyDescent="0.25">
      <c r="A1" s="31" t="s">
        <v>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7" spans="1:16" x14ac:dyDescent="0.25">
      <c r="A27" s="26" t="s">
        <v>12</v>
      </c>
      <c r="B27" s="27"/>
      <c r="C27" s="17" t="s">
        <v>25</v>
      </c>
      <c r="D27" s="17" t="s">
        <v>26</v>
      </c>
      <c r="E27" s="17" t="s">
        <v>27</v>
      </c>
      <c r="F27" s="17" t="s">
        <v>28</v>
      </c>
      <c r="G27" s="17" t="s">
        <v>29</v>
      </c>
      <c r="H27" s="17" t="s">
        <v>30</v>
      </c>
      <c r="I27" s="17" t="s">
        <v>31</v>
      </c>
      <c r="J27" s="17" t="s">
        <v>32</v>
      </c>
      <c r="K27" s="17" t="s">
        <v>33</v>
      </c>
      <c r="L27" s="17" t="s">
        <v>34</v>
      </c>
      <c r="M27" s="17" t="s">
        <v>35</v>
      </c>
      <c r="N27" s="17" t="s">
        <v>36</v>
      </c>
      <c r="O27" s="1"/>
      <c r="P27" s="1"/>
    </row>
    <row r="28" spans="1:16" x14ac:dyDescent="0.25">
      <c r="A28" s="28"/>
      <c r="B28" s="29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"/>
      <c r="P28" s="2" t="s">
        <v>0</v>
      </c>
    </row>
    <row r="29" spans="1:16" ht="24.75" hidden="1" customHeight="1" x14ac:dyDescent="0.25">
      <c r="A29" s="3"/>
      <c r="B29" s="4" t="s">
        <v>3</v>
      </c>
      <c r="C29" s="19"/>
      <c r="D29" s="19"/>
      <c r="E29" s="19"/>
      <c r="F29" s="19"/>
      <c r="G29" s="19"/>
      <c r="H29" s="19"/>
      <c r="I29" s="20"/>
      <c r="J29" s="19"/>
      <c r="K29" s="19"/>
      <c r="L29" s="19"/>
      <c r="M29" s="19"/>
      <c r="N29" s="19"/>
      <c r="O29" s="1"/>
      <c r="P29" s="5" t="str">
        <f t="shared" ref="P29:P46" si="0">IF(COUNT(A29:O29)=0,"-","OK")</f>
        <v>-</v>
      </c>
    </row>
    <row r="30" spans="1:16" ht="24.75" hidden="1" customHeight="1" x14ac:dyDescent="0.25">
      <c r="A30" s="6"/>
      <c r="B30" s="4" t="s">
        <v>13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1"/>
      <c r="P30" s="5" t="str">
        <f t="shared" si="0"/>
        <v>-</v>
      </c>
    </row>
    <row r="31" spans="1:16" ht="24.75" hidden="1" customHeight="1" x14ac:dyDescent="0.25">
      <c r="A31" s="1"/>
      <c r="B31" s="4" t="s">
        <v>14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1"/>
      <c r="P31" s="5" t="str">
        <f t="shared" si="0"/>
        <v>-</v>
      </c>
    </row>
    <row r="32" spans="1:16" ht="24.75" hidden="1" customHeight="1" x14ac:dyDescent="0.25">
      <c r="A32" s="1"/>
      <c r="B32" s="7" t="s">
        <v>8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1"/>
      <c r="P32" s="5" t="str">
        <f t="shared" si="0"/>
        <v>-</v>
      </c>
    </row>
    <row r="33" spans="1:18" ht="24.75" hidden="1" customHeight="1" x14ac:dyDescent="0.25">
      <c r="A33" s="6"/>
      <c r="B33" s="22" t="s">
        <v>11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1"/>
      <c r="P33" s="5" t="str">
        <f t="shared" si="0"/>
        <v>-</v>
      </c>
    </row>
    <row r="34" spans="1:18" ht="24.75" customHeight="1" x14ac:dyDescent="0.25">
      <c r="A34" s="6"/>
      <c r="B34" s="4" t="s">
        <v>1</v>
      </c>
      <c r="C34" s="20">
        <v>83</v>
      </c>
      <c r="D34" s="20">
        <v>57</v>
      </c>
      <c r="E34" s="20">
        <v>84</v>
      </c>
      <c r="F34" s="20">
        <v>54</v>
      </c>
      <c r="G34" s="20">
        <v>81</v>
      </c>
      <c r="H34" s="20">
        <v>88</v>
      </c>
      <c r="I34" s="20">
        <v>97</v>
      </c>
      <c r="J34" s="20">
        <v>122</v>
      </c>
      <c r="K34" s="20">
        <v>40</v>
      </c>
      <c r="L34" s="20">
        <v>60</v>
      </c>
      <c r="M34" s="20">
        <v>53</v>
      </c>
      <c r="N34" s="20">
        <v>44</v>
      </c>
      <c r="O34" s="1"/>
      <c r="P34" s="5" t="str">
        <f t="shared" si="0"/>
        <v>OK</v>
      </c>
      <c r="R34" s="25"/>
    </row>
    <row r="35" spans="1:18" ht="24.75" hidden="1" customHeight="1" x14ac:dyDescent="0.25">
      <c r="A35" s="6"/>
      <c r="B35" s="4" t="s">
        <v>7</v>
      </c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1"/>
      <c r="P35" s="5" t="str">
        <f t="shared" si="0"/>
        <v>-</v>
      </c>
    </row>
    <row r="36" spans="1:18" ht="24.75" hidden="1" customHeight="1" x14ac:dyDescent="0.25">
      <c r="A36" s="1"/>
      <c r="B36" s="21" t="s">
        <v>21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1"/>
      <c r="P36" s="5" t="str">
        <f t="shared" si="0"/>
        <v>-</v>
      </c>
    </row>
    <row r="37" spans="1:18" ht="24.75" hidden="1" customHeight="1" x14ac:dyDescent="0.25">
      <c r="A37" s="1"/>
      <c r="B37" s="4" t="s">
        <v>10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1"/>
      <c r="P37" s="5" t="str">
        <f t="shared" si="0"/>
        <v>-</v>
      </c>
    </row>
    <row r="38" spans="1:18" ht="24.75" customHeight="1" x14ac:dyDescent="0.25">
      <c r="A38" s="6"/>
      <c r="B38" s="21" t="s">
        <v>50</v>
      </c>
      <c r="C38" s="20">
        <v>27</v>
      </c>
      <c r="D38" s="20">
        <v>3</v>
      </c>
      <c r="E38" s="20">
        <v>31</v>
      </c>
      <c r="F38" s="20">
        <v>22</v>
      </c>
      <c r="G38" s="20">
        <v>32</v>
      </c>
      <c r="H38" s="20">
        <v>36</v>
      </c>
      <c r="I38" s="20">
        <v>41</v>
      </c>
      <c r="J38" s="20">
        <v>24</v>
      </c>
      <c r="K38" s="20"/>
      <c r="L38" s="20"/>
      <c r="M38" s="20"/>
      <c r="N38" s="20"/>
      <c r="O38" s="1"/>
      <c r="P38" s="5" t="str">
        <f t="shared" si="0"/>
        <v>OK</v>
      </c>
    </row>
    <row r="39" spans="1:18" ht="24.75" hidden="1" customHeight="1" x14ac:dyDescent="0.25">
      <c r="A39" s="1"/>
      <c r="B39" s="4" t="s">
        <v>9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1"/>
      <c r="P39" s="5" t="str">
        <f t="shared" si="0"/>
        <v>-</v>
      </c>
    </row>
    <row r="40" spans="1:18" ht="24.75" hidden="1" customHeight="1" x14ac:dyDescent="0.25">
      <c r="A40" s="6"/>
      <c r="B40" s="21" t="s">
        <v>5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1"/>
      <c r="P40" s="5" t="str">
        <f t="shared" si="0"/>
        <v>-</v>
      </c>
    </row>
    <row r="41" spans="1:18" ht="24.75" hidden="1" customHeight="1" x14ac:dyDescent="0.25">
      <c r="A41" s="1"/>
      <c r="B41" s="21" t="s">
        <v>6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1"/>
      <c r="P41" s="5" t="str">
        <f t="shared" si="0"/>
        <v>-</v>
      </c>
    </row>
    <row r="42" spans="1:18" ht="24.75" hidden="1" customHeight="1" x14ac:dyDescent="0.25">
      <c r="A42" s="1"/>
      <c r="B42" s="4" t="s">
        <v>15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1"/>
      <c r="P42" s="5" t="str">
        <f t="shared" ref="P42" si="1">IF(COUNT(A42:O42)=0,"-","OK")</f>
        <v>-</v>
      </c>
    </row>
    <row r="43" spans="1:18" ht="24.75" hidden="1" customHeight="1" x14ac:dyDescent="0.25">
      <c r="A43" s="1"/>
      <c r="B43" s="4" t="s">
        <v>16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1"/>
      <c r="P43" s="5" t="str">
        <f t="shared" si="0"/>
        <v>-</v>
      </c>
    </row>
    <row r="44" spans="1:18" ht="24.75" hidden="1" customHeight="1" x14ac:dyDescent="0.25">
      <c r="A44" s="1"/>
      <c r="B44" s="4" t="s">
        <v>15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1"/>
      <c r="P44" s="5" t="str">
        <f t="shared" si="0"/>
        <v>-</v>
      </c>
    </row>
    <row r="45" spans="1:18" ht="24.75" customHeight="1" x14ac:dyDescent="0.25">
      <c r="A45" s="1"/>
      <c r="B45" s="36" t="s">
        <v>49</v>
      </c>
      <c r="C45" s="20"/>
      <c r="D45" s="20"/>
      <c r="E45" s="20"/>
      <c r="F45" s="20"/>
      <c r="G45" s="20"/>
      <c r="H45" s="20"/>
      <c r="I45" s="20"/>
      <c r="J45" s="20"/>
      <c r="K45" s="20">
        <v>3</v>
      </c>
      <c r="L45" s="20">
        <v>3</v>
      </c>
      <c r="M45" s="20">
        <v>3</v>
      </c>
      <c r="N45" s="20">
        <v>3</v>
      </c>
      <c r="O45" s="1"/>
      <c r="P45" s="5" t="str">
        <f t="shared" si="0"/>
        <v>OK</v>
      </c>
    </row>
    <row r="46" spans="1:18" ht="24.75" customHeight="1" x14ac:dyDescent="0.25">
      <c r="A46" s="6"/>
      <c r="B46" s="8" t="s">
        <v>19</v>
      </c>
      <c r="C46" s="9"/>
      <c r="D46" s="9">
        <v>0.3</v>
      </c>
      <c r="E46" s="9"/>
      <c r="F46" s="9"/>
      <c r="G46" s="9">
        <v>1.05</v>
      </c>
      <c r="H46" s="9">
        <v>1.08</v>
      </c>
      <c r="I46" s="9">
        <v>1.1299999999999999</v>
      </c>
      <c r="J46" s="9"/>
      <c r="K46" s="9"/>
      <c r="L46" s="9"/>
      <c r="M46" s="9"/>
      <c r="N46" s="9"/>
      <c r="O46" s="1"/>
      <c r="P46" s="5" t="str">
        <f t="shared" si="0"/>
        <v>OK</v>
      </c>
    </row>
    <row r="47" spans="1:18" ht="16.5" customHeight="1" x14ac:dyDescent="0.25">
      <c r="A47" s="6"/>
      <c r="B47" s="23" t="s">
        <v>4</v>
      </c>
      <c r="C47" s="32" t="s">
        <v>23</v>
      </c>
      <c r="D47" s="33"/>
      <c r="E47" s="33"/>
      <c r="F47" s="33"/>
      <c r="G47" s="33"/>
      <c r="H47" s="33"/>
      <c r="I47" s="33"/>
      <c r="J47" s="35"/>
      <c r="K47" s="32" t="s">
        <v>22</v>
      </c>
      <c r="L47" s="33"/>
      <c r="M47" s="33"/>
      <c r="N47" s="34"/>
      <c r="O47" s="1"/>
      <c r="P47" s="5" t="s">
        <v>24</v>
      </c>
    </row>
    <row r="48" spans="1:18" x14ac:dyDescent="0.25">
      <c r="A48" s="1"/>
      <c r="B48" s="1"/>
      <c r="C48" s="10" t="s">
        <v>17</v>
      </c>
      <c r="D48" s="1"/>
      <c r="E48" s="10" t="s">
        <v>18</v>
      </c>
      <c r="F48" s="1"/>
      <c r="G48" s="10"/>
      <c r="H48" s="1"/>
      <c r="I48" s="11"/>
      <c r="J48" s="11"/>
      <c r="K48" s="16"/>
      <c r="L48" s="16"/>
      <c r="M48" s="16"/>
      <c r="N48" s="16"/>
      <c r="O48" s="1"/>
      <c r="P48" s="1"/>
    </row>
    <row r="49" spans="1:16" x14ac:dyDescent="0.25">
      <c r="A49" s="12"/>
      <c r="B49" s="12"/>
      <c r="C49" s="12"/>
      <c r="D49" s="12"/>
      <c r="E49" s="12"/>
      <c r="F49" s="12"/>
      <c r="G49" s="13"/>
      <c r="H49" s="12"/>
      <c r="I49" s="12"/>
      <c r="J49" s="12"/>
      <c r="K49" s="12"/>
      <c r="L49" s="12"/>
      <c r="M49" s="12"/>
      <c r="N49" s="12"/>
      <c r="O49" s="12"/>
      <c r="P49" s="12"/>
    </row>
    <row r="50" spans="1:16" x14ac:dyDescent="0.25">
      <c r="A50" s="30"/>
      <c r="B50" s="30"/>
      <c r="C50" s="30"/>
      <c r="D50" s="30"/>
      <c r="E50" s="30"/>
      <c r="F50" s="14"/>
      <c r="G50" s="14"/>
      <c r="H50" s="15"/>
      <c r="I50" s="15"/>
      <c r="J50" s="15"/>
      <c r="K50" s="15"/>
      <c r="L50" s="15"/>
      <c r="M50" s="15"/>
      <c r="N50" s="15"/>
      <c r="O50" s="15"/>
      <c r="P50" s="15"/>
    </row>
  </sheetData>
  <autoFilter ref="P28:P47" xr:uid="{00000000-0009-0000-0000-000000000000}">
    <filterColumn colId="0">
      <filters>
        <filter val="OK"/>
      </filters>
    </filterColumn>
  </autoFilter>
  <mergeCells count="5">
    <mergeCell ref="A27:B28"/>
    <mergeCell ref="A50:E50"/>
    <mergeCell ref="A1:N1"/>
    <mergeCell ref="C47:J47"/>
    <mergeCell ref="K47:N47"/>
  </mergeCells>
  <phoneticPr fontId="1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&amp;L&amp;G&amp;R&amp;"Times New Roman,Harilik"&amp;10Mnt 11185 jalgratta- ja jalgtee;
Saue vald</oddHeader>
    <oddFooter>&amp;L&amp;"Times New Roman,Regular"&amp;6&amp;F&amp;R&amp;"Times New Roman,Regular"&amp;10Geotehniline pinnaseuuring</oddFooter>
  </headerFooter>
  <colBreaks count="1" manualBreakCount="1">
    <brk id="15" max="52" man="1"/>
  </col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03480-D286-421B-8846-9AC57B499296}">
  <sheetPr filterMode="1">
    <tabColor rgb="FF00B0F0"/>
  </sheetPr>
  <dimension ref="A1:O49"/>
  <sheetViews>
    <sheetView showWhiteSpace="0" zoomScale="70" zoomScaleNormal="70" workbookViewId="0">
      <selection activeCell="G61" sqref="G61"/>
    </sheetView>
  </sheetViews>
  <sheetFormatPr defaultRowHeight="15" x14ac:dyDescent="0.25"/>
  <cols>
    <col min="1" max="1" width="3.7109375" customWidth="1"/>
    <col min="2" max="2" width="31" customWidth="1"/>
    <col min="3" max="13" width="16.7109375" customWidth="1"/>
    <col min="14" max="14" width="1.85546875" customWidth="1"/>
    <col min="15" max="15" width="0" hidden="1" customWidth="1"/>
  </cols>
  <sheetData>
    <row r="1" spans="1:13" ht="19.5" x14ac:dyDescent="0.25">
      <c r="A1" s="31" t="s">
        <v>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7" spans="1:15" x14ac:dyDescent="0.25">
      <c r="A27" s="26" t="s">
        <v>12</v>
      </c>
      <c r="B27" s="27"/>
      <c r="C27" s="17" t="s">
        <v>37</v>
      </c>
      <c r="D27" s="17" t="s">
        <v>38</v>
      </c>
      <c r="E27" s="17" t="s">
        <v>39</v>
      </c>
      <c r="F27" s="17" t="s">
        <v>40</v>
      </c>
      <c r="G27" s="17" t="s">
        <v>41</v>
      </c>
      <c r="H27" s="17" t="s">
        <v>42</v>
      </c>
      <c r="I27" s="17" t="s">
        <v>43</v>
      </c>
      <c r="J27" s="17" t="s">
        <v>44</v>
      </c>
      <c r="K27" s="17" t="s">
        <v>45</v>
      </c>
      <c r="L27" s="17" t="s">
        <v>46</v>
      </c>
      <c r="M27" s="17" t="s">
        <v>47</v>
      </c>
      <c r="N27" s="1"/>
      <c r="O27" s="1"/>
    </row>
    <row r="28" spans="1:15" x14ac:dyDescent="0.25">
      <c r="A28" s="28"/>
      <c r="B28" s="29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"/>
      <c r="O28" s="2" t="s">
        <v>0</v>
      </c>
    </row>
    <row r="29" spans="1:15" ht="24.75" hidden="1" customHeight="1" x14ac:dyDescent="0.25">
      <c r="A29" s="3"/>
      <c r="B29" s="4" t="s">
        <v>3</v>
      </c>
      <c r="C29" s="19"/>
      <c r="D29" s="19"/>
      <c r="E29" s="19"/>
      <c r="F29" s="19"/>
      <c r="G29" s="20"/>
      <c r="H29" s="19"/>
      <c r="I29" s="19"/>
      <c r="J29" s="19"/>
      <c r="K29" s="19"/>
      <c r="L29" s="19"/>
      <c r="M29" s="19"/>
      <c r="N29" s="1"/>
      <c r="O29" s="5" t="str">
        <f t="shared" ref="O29:O46" si="0">IF(COUNT(A29:N29)=0,"-","OK")</f>
        <v>-</v>
      </c>
    </row>
    <row r="30" spans="1:15" ht="24.75" hidden="1" customHeight="1" x14ac:dyDescent="0.25">
      <c r="A30" s="6"/>
      <c r="B30" s="4" t="s">
        <v>13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1"/>
      <c r="O30" s="5" t="str">
        <f t="shared" si="0"/>
        <v>-</v>
      </c>
    </row>
    <row r="31" spans="1:15" ht="24.75" hidden="1" customHeight="1" x14ac:dyDescent="0.25">
      <c r="A31" s="1"/>
      <c r="B31" s="4" t="s">
        <v>14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1"/>
      <c r="O31" s="5" t="str">
        <f t="shared" si="0"/>
        <v>-</v>
      </c>
    </row>
    <row r="32" spans="1:15" ht="24.75" hidden="1" customHeight="1" x14ac:dyDescent="0.25">
      <c r="A32" s="1"/>
      <c r="B32" s="7" t="s">
        <v>8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1"/>
      <c r="O32" s="5" t="str">
        <f t="shared" si="0"/>
        <v>-</v>
      </c>
    </row>
    <row r="33" spans="1:15" ht="24.75" hidden="1" customHeight="1" x14ac:dyDescent="0.25">
      <c r="A33" s="6"/>
      <c r="B33" s="22" t="s">
        <v>11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1"/>
      <c r="O33" s="5" t="str">
        <f t="shared" si="0"/>
        <v>-</v>
      </c>
    </row>
    <row r="34" spans="1:15" ht="24.75" customHeight="1" x14ac:dyDescent="0.25">
      <c r="A34" s="6"/>
      <c r="B34" s="4" t="s">
        <v>1</v>
      </c>
      <c r="C34" s="20">
        <v>74</v>
      </c>
      <c r="D34" s="20">
        <v>122</v>
      </c>
      <c r="E34" s="20">
        <v>60</v>
      </c>
      <c r="F34" s="20">
        <v>50</v>
      </c>
      <c r="G34" s="20">
        <v>41</v>
      </c>
      <c r="H34" s="20">
        <v>58</v>
      </c>
      <c r="I34" s="20">
        <v>110</v>
      </c>
      <c r="J34" s="20">
        <v>97</v>
      </c>
      <c r="K34" s="20">
        <v>33</v>
      </c>
      <c r="L34" s="20">
        <v>18</v>
      </c>
      <c r="M34" s="20">
        <v>40</v>
      </c>
      <c r="N34" s="1"/>
      <c r="O34" s="5" t="str">
        <f t="shared" si="0"/>
        <v>OK</v>
      </c>
    </row>
    <row r="35" spans="1:15" ht="24.75" hidden="1" customHeight="1" x14ac:dyDescent="0.25">
      <c r="A35" s="6"/>
      <c r="B35" s="4" t="s">
        <v>7</v>
      </c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1"/>
      <c r="O35" s="5" t="str">
        <f t="shared" si="0"/>
        <v>-</v>
      </c>
    </row>
    <row r="36" spans="1:15" ht="24.75" hidden="1" customHeight="1" x14ac:dyDescent="0.25">
      <c r="A36" s="1"/>
      <c r="B36" s="21" t="s">
        <v>20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1"/>
      <c r="O36" s="5" t="str">
        <f t="shared" si="0"/>
        <v>-</v>
      </c>
    </row>
    <row r="37" spans="1:15" ht="24.75" customHeight="1" x14ac:dyDescent="0.25">
      <c r="A37" s="1"/>
      <c r="B37" s="4" t="s">
        <v>10</v>
      </c>
      <c r="C37" s="20"/>
      <c r="D37" s="20"/>
      <c r="E37" s="20"/>
      <c r="F37" s="20"/>
      <c r="G37" s="20"/>
      <c r="H37" s="20"/>
      <c r="I37" s="20"/>
      <c r="J37" s="20">
        <v>27</v>
      </c>
      <c r="K37" s="20"/>
      <c r="L37" s="20"/>
      <c r="M37" s="20"/>
      <c r="N37" s="1"/>
      <c r="O37" s="5" t="str">
        <f t="shared" si="0"/>
        <v>OK</v>
      </c>
    </row>
    <row r="38" spans="1:15" ht="24.75" customHeight="1" x14ac:dyDescent="0.25">
      <c r="A38" s="6"/>
      <c r="B38" s="21" t="s">
        <v>50</v>
      </c>
      <c r="C38" s="20">
        <v>39</v>
      </c>
      <c r="D38" s="20">
        <v>23</v>
      </c>
      <c r="E38" s="20"/>
      <c r="F38" s="20">
        <v>25</v>
      </c>
      <c r="G38" s="20">
        <v>24</v>
      </c>
      <c r="H38" s="20">
        <v>16</v>
      </c>
      <c r="I38" s="20">
        <v>15</v>
      </c>
      <c r="J38" s="20"/>
      <c r="K38" s="20">
        <v>7</v>
      </c>
      <c r="L38" s="20"/>
      <c r="M38" s="20"/>
      <c r="N38" s="1"/>
      <c r="O38" s="5" t="str">
        <f t="shared" si="0"/>
        <v>OK</v>
      </c>
    </row>
    <row r="39" spans="1:15" ht="24.75" hidden="1" customHeight="1" x14ac:dyDescent="0.25">
      <c r="A39" s="1"/>
      <c r="B39" s="4" t="s">
        <v>9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1"/>
      <c r="O39" s="5" t="str">
        <f t="shared" si="0"/>
        <v>-</v>
      </c>
    </row>
    <row r="40" spans="1:15" ht="24.75" hidden="1" customHeight="1" x14ac:dyDescent="0.25">
      <c r="A40" s="6"/>
      <c r="B40" s="21" t="s">
        <v>5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1"/>
      <c r="O40" s="5" t="str">
        <f t="shared" si="0"/>
        <v>-</v>
      </c>
    </row>
    <row r="41" spans="1:15" ht="24.75" hidden="1" customHeight="1" x14ac:dyDescent="0.25">
      <c r="A41" s="1"/>
      <c r="B41" s="21" t="s">
        <v>6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1"/>
      <c r="O41" s="5" t="str">
        <f t="shared" si="0"/>
        <v>-</v>
      </c>
    </row>
    <row r="42" spans="1:15" ht="24.75" hidden="1" customHeight="1" x14ac:dyDescent="0.25">
      <c r="A42" s="1"/>
      <c r="B42" s="4" t="s">
        <v>15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1"/>
      <c r="O42" s="5" t="str">
        <f t="shared" si="0"/>
        <v>-</v>
      </c>
    </row>
    <row r="43" spans="1:15" ht="24.75" hidden="1" customHeight="1" x14ac:dyDescent="0.25">
      <c r="A43" s="1"/>
      <c r="B43" s="4" t="s">
        <v>16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1"/>
      <c r="O43" s="5" t="str">
        <f t="shared" si="0"/>
        <v>-</v>
      </c>
    </row>
    <row r="44" spans="1:15" ht="24.75" hidden="1" customHeight="1" x14ac:dyDescent="0.25">
      <c r="A44" s="1"/>
      <c r="B44" s="4" t="s">
        <v>15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1"/>
      <c r="O44" s="5" t="str">
        <f t="shared" si="0"/>
        <v>-</v>
      </c>
    </row>
    <row r="45" spans="1:15" ht="24.75" customHeight="1" x14ac:dyDescent="0.25">
      <c r="A45" s="1"/>
      <c r="B45" s="4" t="s">
        <v>48</v>
      </c>
      <c r="C45" s="20"/>
      <c r="D45" s="20"/>
      <c r="E45" s="20">
        <v>3</v>
      </c>
      <c r="F45" s="20"/>
      <c r="G45" s="20"/>
      <c r="H45" s="20"/>
      <c r="I45" s="20"/>
      <c r="J45" s="20"/>
      <c r="K45" s="20"/>
      <c r="L45" s="20">
        <v>3</v>
      </c>
      <c r="M45" s="20">
        <v>3</v>
      </c>
      <c r="N45" s="1"/>
      <c r="O45" s="5" t="str">
        <f t="shared" si="0"/>
        <v>OK</v>
      </c>
    </row>
    <row r="46" spans="1:15" ht="24.75" customHeight="1" x14ac:dyDescent="0.25">
      <c r="A46" s="6"/>
      <c r="B46" s="8" t="s">
        <v>19</v>
      </c>
      <c r="C46" s="9"/>
      <c r="D46" s="9"/>
      <c r="E46" s="9"/>
      <c r="F46" s="9"/>
      <c r="G46" s="9"/>
      <c r="H46" s="9"/>
      <c r="I46" s="9"/>
      <c r="J46" s="9">
        <v>1.1499999999999999</v>
      </c>
      <c r="K46" s="9"/>
      <c r="L46" s="9"/>
      <c r="M46" s="9"/>
      <c r="N46" s="1"/>
      <c r="O46" s="5" t="str">
        <f t="shared" si="0"/>
        <v>OK</v>
      </c>
    </row>
    <row r="47" spans="1:15" ht="16.5" customHeight="1" x14ac:dyDescent="0.25">
      <c r="A47" s="6"/>
      <c r="B47" s="23" t="s">
        <v>4</v>
      </c>
      <c r="C47" s="32" t="s">
        <v>23</v>
      </c>
      <c r="D47" s="33"/>
      <c r="E47" s="33"/>
      <c r="F47" s="33"/>
      <c r="G47" s="33"/>
      <c r="H47" s="33"/>
      <c r="I47" s="33"/>
      <c r="J47" s="24" t="s">
        <v>22</v>
      </c>
      <c r="K47" s="32" t="s">
        <v>23</v>
      </c>
      <c r="L47" s="33"/>
      <c r="M47" s="34"/>
      <c r="N47" s="1"/>
      <c r="O47" s="5" t="s">
        <v>24</v>
      </c>
    </row>
    <row r="48" spans="1:15" x14ac:dyDescent="0.25">
      <c r="A48" s="1"/>
      <c r="B48" s="1"/>
      <c r="C48" s="10" t="s">
        <v>17</v>
      </c>
      <c r="D48" s="1"/>
      <c r="E48" s="10" t="s">
        <v>18</v>
      </c>
      <c r="F48" s="1"/>
      <c r="G48" s="10"/>
      <c r="H48" s="1"/>
      <c r="I48" s="11"/>
      <c r="J48" s="11"/>
      <c r="K48" s="11"/>
      <c r="L48" s="16"/>
      <c r="M48" s="16"/>
      <c r="N48" s="1"/>
      <c r="O48" s="1"/>
    </row>
    <row r="49" spans="1:15" x14ac:dyDescent="0.25">
      <c r="A49" s="12"/>
      <c r="B49" s="12"/>
      <c r="C49" s="12"/>
      <c r="D49" s="12"/>
      <c r="E49" s="12"/>
      <c r="F49" s="12"/>
      <c r="G49" s="13"/>
      <c r="H49" s="12"/>
      <c r="I49" s="12"/>
      <c r="J49" s="12"/>
      <c r="K49" s="12"/>
      <c r="L49" s="12"/>
      <c r="M49" s="12"/>
      <c r="N49" s="12"/>
      <c r="O49" s="12"/>
    </row>
  </sheetData>
  <autoFilter ref="O28:O47" xr:uid="{00000000-0009-0000-0000-000000000000}">
    <filterColumn colId="0">
      <filters>
        <filter val="OK"/>
      </filters>
    </filterColumn>
  </autoFilter>
  <mergeCells count="4">
    <mergeCell ref="A1:M1"/>
    <mergeCell ref="A27:B28"/>
    <mergeCell ref="C47:I47"/>
    <mergeCell ref="K47:M47"/>
  </mergeCells>
  <phoneticPr fontId="1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&amp;L&amp;G&amp;R&amp;"Times New Roman,Harilik"&amp;10Mnt 11185 jalgratta- ja jalgtee;
Saue vald</oddHeader>
    <oddFooter>&amp;L&amp;"Times New Roman,Regular"&amp;6&amp;F&amp;R&amp;"Times New Roman,Regular"&amp;10Geotehniline pinnaseuuring</oddFooter>
  </headerFooter>
  <colBreaks count="1" manualBreakCount="1">
    <brk id="14" max="52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2</vt:i4>
      </vt:variant>
    </vt:vector>
  </HeadingPairs>
  <TitlesOfParts>
    <vt:vector size="4" baseType="lpstr">
      <vt:lpstr>Mnt 11185 JJT</vt:lpstr>
      <vt:lpstr>2</vt:lpstr>
      <vt:lpstr>'2'!Prindiala</vt:lpstr>
      <vt:lpstr>'Mnt 11185 JJT'!Prindiala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Liisa Maidla</dc:creator>
  <cp:lastModifiedBy>Leivi Arumäe</cp:lastModifiedBy>
  <cp:lastPrinted>2025-04-11T06:29:14Z</cp:lastPrinted>
  <dcterms:created xsi:type="dcterms:W3CDTF">2014-03-28T12:05:00Z</dcterms:created>
  <dcterms:modified xsi:type="dcterms:W3CDTF">2025-04-11T06:31:22Z</dcterms:modified>
</cp:coreProperties>
</file>